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12 ДЕКАБРЬ 2023\"/>
    </mc:Choice>
  </mc:AlternateContent>
  <bookViews>
    <workbookView xWindow="0" yWindow="0" windowWidth="28680" windowHeight="9300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CD8" i="6" l="1"/>
  <c r="BO14" i="5"/>
  <c r="CT14" i="5" s="1"/>
  <c r="AN8" i="6"/>
  <c r="BI8" i="6" l="1"/>
  <c r="DZ14" i="5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CV7" i="3"/>
  <c r="CI5" i="3"/>
</calcChain>
</file>

<file path=xl/sharedStrings.xml><?xml version="1.0" encoding="utf-8"?>
<sst xmlns="http://schemas.openxmlformats.org/spreadsheetml/2006/main" count="137" uniqueCount="78">
  <si>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</si>
  <si>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</si>
  <si>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</si>
  <si>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</si>
  <si>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</si>
  <si>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</si>
  <si>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</si>
  <si>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</si>
  <si>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</si>
  <si>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</si>
  <si>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</si>
  <si>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</si>
  <si>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</si>
  <si>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</si>
  <si>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</si>
  <si>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</si>
  <si>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</si>
  <si>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</si>
  <si>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</si>
  <si>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</si>
  <si>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</si>
  <si>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</si>
  <si>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</si>
  <si>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</si>
  <si>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</si>
  <si>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</si>
  <si>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</si>
  <si>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</si>
  <si>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</si>
  <si>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</si>
  <si>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</si>
  <si>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</si>
  <si>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</si>
  <si>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</si>
  <si>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</si>
  <si>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</si>
  <si>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</si>
  <si>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</si>
  <si>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</si>
  <si>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</si>
  <si>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</si>
  <si>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</si>
  <si>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</si>
  <si>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</si>
  <si>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</si>
  <si>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</si>
  <si>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</si>
  <si>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</si>
  <si>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</si>
  <si>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</si>
  <si>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</si>
  <si>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</si>
  <si>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</si>
  <si>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</si>
  <si>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</si>
  <si>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</si>
  <si>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</si>
  <si>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</si>
  <si>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</si>
  <si>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</si>
  <si>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</si>
  <si>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</si>
  <si>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</si>
  <si>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</si>
  <si>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</si>
  <si>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</si>
  <si>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</si>
  <si>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</si>
  <si>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</si>
  <si>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</si>
  <si>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</si>
  <si>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</si>
  <si>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</si>
  <si>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</si>
  <si>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</si>
  <si>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ООО           «СКИФАГРО-ДВ»</t>
  </si>
  <si>
    <t>декабрь</t>
  </si>
  <si>
    <t>1-31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</si>
</sst>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2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7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DR18-DA18-0.449736</f>
        <v>7.7342640000000014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">
        <v>76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">
        <v>77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48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48" t="str">
        <f>стр.1!W18</f>
        <v>Газопровод-отвод к предприятию ОАО «СК «Агроэнерго»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41" t="s">
        <v>75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23">
        <v>7.5384000000000007E-2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v>7.5384000000000007E-2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v>8.1839999999999993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2">
        <v>6.0198359999999997</v>
      </c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4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август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5" t="s">
        <v>12</v>
      </c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6">
        <v>1</v>
      </c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8"/>
      <c r="BH13" s="56">
        <v>2</v>
      </c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8"/>
      <c r="CP13" s="56">
        <v>3</v>
      </c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8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6" t="s">
        <v>31</v>
      </c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8"/>
      <c r="BH14" s="56" t="s">
        <v>32</v>
      </c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8"/>
      <c r="CP14" s="56" t="s">
        <v>33</v>
      </c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8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9" t="s">
        <v>36</v>
      </c>
      <c r="B16" s="60"/>
      <c r="C16" s="60"/>
      <c r="D16" s="60"/>
      <c r="E16" s="60"/>
      <c r="F16" s="60"/>
      <c r="G16" s="60"/>
      <c r="H16" s="60"/>
      <c r="I16" s="60"/>
      <c r="J16" s="20"/>
      <c r="K16" s="61" t="str">
        <f>стр.2!W14</f>
        <v>Газопровод-отвод к предприятию ОАО «СК «Агроэнерго»</v>
      </c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2">
        <f>стр.2!EL14</f>
        <v>6.0198359999999997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 t="s">
        <v>56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3" t="s">
        <v>56</v>
      </c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2" t="s">
        <v>56</v>
      </c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 t="s">
        <v>56</v>
      </c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 t="s">
        <v>56</v>
      </c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 t="s">
        <v>56</v>
      </c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 t="s">
        <v>56</v>
      </c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5" t="s">
        <v>12</v>
      </c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</row>
    <row r="9" spans="1:161" x14ac:dyDescent="0.25">
      <c r="A9" s="47" t="str">
        <f>стр.1!A13</f>
        <v>1-31 августа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62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>
        <v>2</v>
      </c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>
        <v>3</v>
      </c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>
        <v>4</v>
      </c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>
        <v>5</v>
      </c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>
        <v>6</v>
      </c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</row>
    <row r="14" spans="1:161" s="17" customFormat="1" ht="123" customHeight="1" x14ac:dyDescent="0.2">
      <c r="A14" s="64" t="s">
        <v>57</v>
      </c>
      <c r="B14" s="64" t="s">
        <v>57</v>
      </c>
      <c r="C14" s="64" t="s">
        <v>57</v>
      </c>
      <c r="D14" s="64" t="s">
        <v>57</v>
      </c>
      <c r="E14" s="64" t="s">
        <v>57</v>
      </c>
      <c r="F14" s="64" t="s">
        <v>57</v>
      </c>
      <c r="G14" s="64" t="s">
        <v>57</v>
      </c>
      <c r="H14" s="64" t="s">
        <v>57</v>
      </c>
      <c r="I14" s="64" t="s">
        <v>57</v>
      </c>
      <c r="J14" s="64" t="s">
        <v>57</v>
      </c>
      <c r="K14" s="64" t="s">
        <v>57</v>
      </c>
      <c r="L14" s="64" t="s">
        <v>57</v>
      </c>
      <c r="M14" s="64" t="s">
        <v>57</v>
      </c>
      <c r="N14" s="64" t="s">
        <v>57</v>
      </c>
      <c r="O14" s="64" t="s">
        <v>57</v>
      </c>
      <c r="P14" s="64" t="s">
        <v>57</v>
      </c>
      <c r="Q14" s="64" t="s">
        <v>57</v>
      </c>
      <c r="R14" s="64" t="s">
        <v>57</v>
      </c>
      <c r="S14" s="64" t="s">
        <v>57</v>
      </c>
      <c r="T14" s="64" t="s">
        <v>57</v>
      </c>
      <c r="U14" s="64" t="s">
        <v>57</v>
      </c>
      <c r="V14" s="64" t="s">
        <v>57</v>
      </c>
      <c r="W14" s="64" t="s">
        <v>58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5" t="s">
        <v>53</v>
      </c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7.7342640000000014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8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9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 t="s">
        <v>49</v>
      </c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 t="s">
        <v>61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 t="s">
        <v>63</v>
      </c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 t="s">
        <v>62</v>
      </c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 t="s">
        <v>64</v>
      </c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 t="s">
        <v>50</v>
      </c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 t="s">
        <v>51</v>
      </c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</row>
    <row r="7" spans="1:161" s="7" customFormat="1" ht="12" x14ac:dyDescent="0.2">
      <c r="A7" s="62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>
        <v>2</v>
      </c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>
        <v>3</v>
      </c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>
        <v>4</v>
      </c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>
        <v>5</v>
      </c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>
        <v>6</v>
      </c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>
        <v>7</v>
      </c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>
        <v>8</v>
      </c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70">
        <f>11</f>
        <v>11</v>
      </c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51">
        <f>стр.1!DR18-стр.1!EL18</f>
        <v>0.44973599999999969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71" t="s">
        <v>56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2024-01-10T00:12:21Z</dcterms:modified>
</cp:coreProperties>
</file>