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Комм. предл. и Структура НМЦ" sheetId="1" state="visible" r:id="rId1"/>
    <sheet name="Справочники" sheetId="2" state="hidden" r:id="rId2"/>
  </sheets>
  <definedNames>
    <definedName name="_xlnm.Print_Area" localSheetId="0">'Комм. предл. и Структура НМЦ'!$A$1:$Z$39</definedName>
  </definedNames>
  <calcPr/>
</workbook>
</file>

<file path=xl/sharedStrings.xml><?xml version="1.0" encoding="utf-8"?>
<sst xmlns="http://schemas.openxmlformats.org/spreadsheetml/2006/main" count="54" uniqueCount="54">
  <si>
    <t xml:space="preserve">Приложение 1 к Письму о подаче оферты</t>
  </si>
  <si>
    <t xml:space="preserve">от «___» __________ 202__ г. № _____</t>
  </si>
  <si>
    <t xml:space="preserve">КОММЕРЧЕСКОЕ ПРЕДЛОЖЕНИЕ</t>
  </si>
  <si>
    <t xml:space="preserve">СТРУКТУРА НМЦ</t>
  </si>
  <si>
    <t xml:space="preserve">Наименование Участника:</t>
  </si>
  <si>
    <t xml:space="preserve">ИНН Участника:</t>
  </si>
  <si>
    <t xml:space="preserve">Предмет договора:</t>
  </si>
  <si>
    <t xml:space="preserve">№
п/п</t>
  </si>
  <si>
    <t xml:space="preserve">Наименование
товара
(товара, работы, услуги)</t>
  </si>
  <si>
    <t xml:space="preserve">Применение законодательства
о национальном режиме (ст. 3.1-4 Закона 223-ФЗ, ПП 1875)</t>
  </si>
  <si>
    <t xml:space="preserve">Единица
измерения</t>
  </si>
  <si>
    <t xml:space="preserve">Закупаемое
количество</t>
  </si>
  <si>
    <t xml:space="preserve">Страна происхождения предлагаемого товара /
страна регистрации лица выполняющего работу, оказывающего услугу</t>
  </si>
  <si>
    <r>
      <rPr>
        <b/>
        <sz val="12"/>
        <rFont val="Times New Roman"/>
      </rPr>
      <t xml:space="preserve">Наименование реестра и
номер реестровой записи
</t>
    </r>
    <r>
      <rPr>
        <sz val="12"/>
        <color rgb="FF767171"/>
        <rFont val="Times New Roman"/>
      </rPr>
      <t>(</t>
    </r>
    <r>
      <rPr>
        <i/>
        <sz val="12"/>
        <color rgb="FF767171"/>
        <rFont val="Times New Roman"/>
      </rPr>
      <t xml:space="preserve">указывается обязательно при "запрете или ограничении", а также при "минимальной обязательной доле закупок товаров российского происхождения")</t>
    </r>
  </si>
  <si>
    <t xml:space="preserve">Производитель товара</t>
  </si>
  <si>
    <r>
      <t xml:space="preserve">НМЦ единицы закупаемого товара,
руб. без НДС
</t>
    </r>
    <r>
      <rPr>
        <b/>
        <i/>
        <sz val="12"/>
        <rFont val="Times New Roman"/>
      </rPr>
      <t>(опционально)</t>
    </r>
  </si>
  <si>
    <t xml:space="preserve">Предлагаемая цена одной единицы товара,
руб. без НДС</t>
  </si>
  <si>
    <t xml:space="preserve">Итоговая стоимость позиции,
руб. без НДС</t>
  </si>
  <si>
    <t xml:space="preserve">Наименование
закупаемого товара
(товара, работы, услуги)</t>
  </si>
  <si>
    <t xml:space="preserve">Применение законодательств
о национальном режиме (ст. 3.1-4 Закона 223-ФЗ, ПП 1875)</t>
  </si>
  <si>
    <t xml:space="preserve">Код ОКПД 2
закупаемого товара
(товара, работы, услуги)</t>
  </si>
  <si>
    <r>
      <rPr>
        <b/>
        <sz val="12"/>
        <rFont val="Times New Roman"/>
      </rPr>
      <t xml:space="preserve">Сведения, которые должны быть представлены Участником
в Коммерческом предложении
для подтверждения соответствия установленным требованиям в части применения законодательства
о национальном режиме 
</t>
    </r>
    <r>
      <rPr>
        <i/>
        <sz val="12"/>
        <color rgb="FF767171"/>
        <rFont val="Times New Roman"/>
      </rPr>
      <t xml:space="preserve">(номера столбцов, которые должны быть заполнены в Коммерческом предложении)</t>
    </r>
  </si>
  <si>
    <t>Примечание*</t>
  </si>
  <si>
    <t xml:space="preserve">НМЦ по позиции товара,
руб. без НДС</t>
  </si>
  <si>
    <t>…</t>
  </si>
  <si>
    <t>1.</t>
  </si>
  <si>
    <t xml:space="preserve">Разъединитель РВРЗ.2-20/10000 М У3 </t>
  </si>
  <si>
    <t xml:space="preserve">Национальный режим не предоставляется – преимущество</t>
  </si>
  <si>
    <t>27.12.32.000</t>
  </si>
  <si>
    <t>шт.</t>
  </si>
  <si>
    <t xml:space="preserve">столбцы 6, 7</t>
  </si>
  <si>
    <t xml:space="preserve"> -</t>
  </si>
  <si>
    <t xml:space="preserve">Разъединитель 3П РГП.2-220/2000-50-УХЛ1 </t>
  </si>
  <si>
    <t xml:space="preserve">Разъединитель 1П РГП.2-220/2000-50-УХЛ1 </t>
  </si>
  <si>
    <t xml:space="preserve">Стоимость заявки (цена Договора):</t>
  </si>
  <si>
    <t xml:space="preserve">Итого без НДС:</t>
  </si>
  <si>
    <t>НМЦ:</t>
  </si>
  <si>
    <t xml:space="preserve">Кроме того, НДС:</t>
  </si>
  <si>
    <t xml:space="preserve">Итого с НДС:</t>
  </si>
  <si>
    <t xml:space="preserve">* Если в столбце 8 в отношении закупаемой продукции (с применяемой защитной мерой "Ограничение") указано "Товар отсутствует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должен указать наименование страны происхождения предлагаемого товара (без указания номера реестровой записи),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столбцы 6 и 7 Коммерческого предложения).</t>
  </si>
  <si>
    <t xml:space="preserve">(должность подписавшего)</t>
  </si>
  <si>
    <t>(подпись)</t>
  </si>
  <si>
    <t>М.П.</t>
  </si>
  <si>
    <t xml:space="preserve">(И.О. Фамилия)</t>
  </si>
  <si>
    <r>
      <rPr>
        <i/>
        <sz val="12"/>
        <rFont val="Times New Roman"/>
      </rPr>
      <t xml:space="preserve">[Участник заполняет ячейки, в том числе ячейк</t>
    </r>
    <r>
      <rPr>
        <i/>
        <sz val="12"/>
        <rFont val="Times New Roman"/>
      </rPr>
      <t xml:space="preserve">и в столбцах 6 и 7 (в соответствии с требованиями столбца 7 Структуры НМЦ), 8, 10,</t>
    </r>
    <r>
      <rPr>
        <i/>
        <sz val="12"/>
        <rFont val="Times New Roman"/>
      </rPr>
      <t xml:space="preserve"> подсвеченные </t>
    </r>
    <r>
      <rPr>
        <i/>
        <sz val="12"/>
        <color rgb="FF70AD47"/>
        <rFont val="Times New Roman"/>
      </rPr>
      <t>светло-зеленым</t>
    </r>
    <r>
      <rPr>
        <i/>
        <sz val="12"/>
        <rFont val="Times New Roman"/>
      </rPr>
      <t xml:space="preserve"> цветом</t>
    </r>
    <r>
      <rPr>
        <i/>
        <sz val="12"/>
        <rFont val="Times New Roman"/>
      </rPr>
      <t xml:space="preserve">. Если Участником предлагается эквивалентная продукция, то в этом случае ее наименование в столбце 2 может быть скорректировано.
Страна происхождения предлагаемого товара / страна регистрации лица выполняющего работу, оказывающего услугу заполняется в соответствии с общероссийским классификатором стран мира.
В столбце 7 при необходимости указывается наименование соответствующего реестра (Реестр российской промышленной продукции; Реестр промышленных товаров государств – членов Евразийского экономического союза, за исключением Российской Федерации; Единый реестр российских программ для электронных вычислительных машин и баз данных; Единый реестр программ для электронных вычислительных машин и баз данных из государств – членов Евразийского экономического союза, за исключением Рос</t>
    </r>
    <r>
      <rPr>
        <i/>
        <sz val="12"/>
        <rFont val="Times New Roman"/>
      </rPr>
      <t xml:space="preserve">сийской Федерации) и номер реестровой записи.
</t>
    </r>
    <r>
      <rPr>
        <i/>
        <u val="single"/>
        <sz val="12"/>
        <rFont val="Times New Roman"/>
      </rPr>
      <t xml:space="preserve">
Примечание</t>
    </r>
    <r>
      <rPr>
        <b/>
        <i/>
        <sz val="12"/>
        <rFont val="Times New Roman"/>
      </rPr>
      <t>:</t>
    </r>
    <r>
      <rPr>
        <i/>
        <sz val="12"/>
        <rFont val="Times New Roman"/>
      </rPr>
      <t xml:space="preserve"> если в столбце 8 Структуры НМЦ указано "Товар не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указывает в столбце 6 наименование страны происхождения предлагаемого товара (без заполнения соответствующей ячейки столбца 7),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ячейки столбцов 6 и 7).
В столбце 10 при необходимости указать коррективную ставку НДС в процентах]
</t>
    </r>
    <r>
      <rPr>
        <b/>
        <i/>
        <u val="single"/>
        <sz val="13"/>
        <rFont val="Times New Roman"/>
      </rPr>
      <t xml:space="preserve">ВНИМАНИЕ: </t>
    </r>
    <r>
      <rPr>
        <i/>
        <u val="single"/>
        <sz val="13"/>
        <rFont val="Times New Roman"/>
      </rPr>
      <t xml:space="preserve">указание Участником в Коммерческом предложении кодов ОКПД 2 не требуется. Предлагаемая к поставке продукция должна соответствовать кодам ОКПД 2, указанным в столбце 4 Структуры НМЦ (данные коды будут перенесены в заключаемый по результатам закупки договор).</t>
    </r>
  </si>
  <si>
    <t xml:space="preserve">  </t>
  </si>
  <si>
    <t xml:space="preserve">Национальный режим предоставляется</t>
  </si>
  <si>
    <t xml:space="preserve">Национальный режим не предоставляется – запрет</t>
  </si>
  <si>
    <t xml:space="preserve">Национальный режим не предоставляется – ограничение</t>
  </si>
  <si>
    <t xml:space="preserve">Национальный режим не предоставляется – минимальная обязательная доля</t>
  </si>
  <si>
    <t xml:space="preserve">столбец 6, столбец 7 (при наличии информации)</t>
  </si>
  <si>
    <t xml:space="preserve">не применимо</t>
  </si>
  <si>
    <t xml:space="preserve">Требования к подтверждающим документам установлены в Технических требованиях</t>
  </si>
  <si>
    <t xml:space="preserve">Товар отсутствует в реестре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</si>
</sst>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0.000000"/>
      <color theme="1"/>
      <name val="PT Mono"/>
    </font>
    <font>
      <sz val="12.000000"/>
      <name val="Times New Roman"/>
    </font>
    <font>
      <i/>
      <sz val="12.000000"/>
      <name val="Times New Roman"/>
    </font>
    <font>
      <b/>
      <sz val="12.000000"/>
      <name val="Times New Roman"/>
    </font>
    <font>
      <b/>
      <i/>
      <sz val="12.000000"/>
      <name val="Times New Roman"/>
    </font>
    <font>
      <i/>
      <sz val="10.000000"/>
      <name val="Times New Roman"/>
    </font>
    <font>
      <sz val="10.000000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  <fill>
      <patternFill patternType="solid">
        <fgColor indexed="65"/>
        <bgColor rgb="FFE2F0D9"/>
      </patternFill>
    </fill>
    <fill>
      <patternFill patternType="solid">
        <fgColor rgb="FFE2F0D9"/>
        <bgColor rgb="FFFBE5D6"/>
      </patternFill>
    </fill>
    <fill>
      <patternFill patternType="solid">
        <fgColor rgb="FFFBE5D6"/>
        <bgColor rgb="FFE2F0D9"/>
      </patternFill>
    </fill>
    <fill>
      <patternFill patternType="solid">
        <fgColor theme="0"/>
        <bgColor rgb="FFFBE5D6"/>
      </patternFill>
    </fill>
    <fill>
      <patternFill patternType="solid">
        <fgColor rgb="FFD0CECE"/>
        <bgColor indexed="31"/>
      </patternFill>
    </fill>
  </fills>
  <borders count="15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medium">
        <color rgb="FF7F7F7F"/>
      </bottom>
      <diagonal style="none"/>
    </border>
    <border>
      <left style="medium">
        <color rgb="FF7F7F7F"/>
      </left>
      <right style="none"/>
      <top style="medium">
        <color rgb="FF7F7F7F"/>
      </top>
      <bottom style="none"/>
      <diagonal style="none"/>
    </border>
    <border>
      <left style="none"/>
      <right style="none"/>
      <top style="medium">
        <color rgb="FF7F7F7F"/>
      </top>
      <bottom style="none"/>
      <diagonal style="none"/>
    </border>
    <border>
      <left style="none"/>
      <right style="medium">
        <color rgb="FF7F7F7F"/>
      </right>
      <top style="medium">
        <color rgb="FF7F7F7F"/>
      </top>
      <bottom style="none"/>
      <diagonal style="none"/>
    </border>
    <border>
      <left style="medium">
        <color rgb="FF7F7F7F"/>
      </left>
      <right style="none"/>
      <top style="none"/>
      <bottom style="none"/>
      <diagonal style="none"/>
    </border>
    <border>
      <left style="none"/>
      <right style="medium">
        <color rgb="FF7F7F7F"/>
      </right>
      <top style="none"/>
      <bottom style="none"/>
      <diagonal style="none"/>
    </border>
    <border>
      <left style="none"/>
      <right style="none"/>
      <top style="none"/>
      <bottom style="thin">
        <color rgb="FF7F7F7F"/>
      </bottom>
      <diagonal style="none"/>
    </border>
    <border>
      <left style="none"/>
      <right style="none"/>
      <top style="thin">
        <color rgb="FF7F7F7F"/>
      </top>
      <bottom style="thin">
        <color rgb="FF7F7F7F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 style="none"/>
    </border>
    <border>
      <left style="none"/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none"/>
      <right style="none"/>
      <top style="thin">
        <color rgb="FF7F7F7F"/>
      </top>
      <bottom style="none"/>
      <diagonal style="none"/>
    </border>
    <border>
      <left style="medium">
        <color rgb="FF7F7F7F"/>
      </left>
      <right style="none"/>
      <top style="none"/>
      <bottom style="medium">
        <color rgb="FF7F7F7F"/>
      </bottom>
      <diagonal style="none"/>
    </border>
    <border>
      <left style="none"/>
      <right style="medium">
        <color rgb="FF7F7F7F"/>
      </right>
      <top style="none"/>
      <bottom style="medium">
        <color rgb="FF7F7F7F"/>
      </bottom>
      <diagonal style="none"/>
    </border>
  </borders>
  <cellStyleXfs count="1">
    <xf fontId="0" fillId="0" borderId="0" numFmtId="0" applyNumberFormat="1" applyFont="1" applyFill="1" applyBorder="1"/>
  </cellStyleXfs>
  <cellXfs count="62">
    <xf fontId="0" fillId="0" borderId="0" numFmtId="0" xfId="0"/>
    <xf fontId="1" fillId="0" borderId="0" numFmtId="0" xfId="0" applyFont="1" applyAlignment="1">
      <alignment horizontal="left" vertical="top"/>
    </xf>
    <xf fontId="1" fillId="0" borderId="0" numFmtId="0" xfId="0" applyFont="1" applyAlignment="1" applyProtection="1">
      <alignment horizontal="left" vertical="top"/>
      <protection locked="0"/>
    </xf>
    <xf fontId="2" fillId="2" borderId="0" numFmtId="0" xfId="0" applyFont="1" applyFill="1" applyAlignment="1" applyProtection="1">
      <alignment horizontal="left" vertical="top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2" fillId="2" borderId="0" numFmtId="0" xfId="0" applyFont="1" applyFill="1" applyAlignment="1" applyProtection="1">
      <alignment horizontal="center" vertical="top" wrapText="1"/>
      <protection locked="0"/>
    </xf>
    <xf fontId="1" fillId="0" borderId="1" numFmtId="0" xfId="0" applyFont="1" applyBorder="1" applyAlignment="1">
      <alignment vertical="top"/>
    </xf>
    <xf fontId="1" fillId="3" borderId="0" numFmtId="0" xfId="0" applyFont="1" applyFill="1" applyAlignment="1">
      <alignment horizontal="left" vertical="top"/>
    </xf>
    <xf fontId="2" fillId="3" borderId="0" numFmtId="0" xfId="0" applyFont="1" applyFill="1" applyAlignment="1" applyProtection="1">
      <alignment vertical="top" wrapText="1"/>
      <protection locked="0"/>
    </xf>
    <xf fontId="1" fillId="0" borderId="2" numFmtId="0" xfId="0" applyFont="1" applyBorder="1" applyAlignment="1">
      <alignment horizontal="left" vertical="top"/>
    </xf>
    <xf fontId="1" fillId="0" borderId="3" numFmtId="0" xfId="0" applyFont="1" applyBorder="1" applyAlignment="1">
      <alignment horizontal="left" vertical="top"/>
    </xf>
    <xf fontId="1" fillId="0" borderId="4" numFmtId="0" xfId="0" applyFont="1" applyBorder="1" applyAlignment="1">
      <alignment horizontal="left" vertical="top"/>
    </xf>
    <xf fontId="1" fillId="0" borderId="5" numFmtId="0" xfId="0" applyFont="1" applyBorder="1" applyAlignment="1">
      <alignment horizontal="left" vertical="top"/>
    </xf>
    <xf fontId="1" fillId="0" borderId="0" numFmtId="0" xfId="0" applyFont="1" applyAlignment="1">
      <alignment vertical="top"/>
    </xf>
    <xf fontId="1" fillId="0" borderId="6" numFmtId="0" xfId="0" applyFont="1" applyBorder="1" applyAlignment="1">
      <alignment horizontal="left" vertical="top"/>
    </xf>
    <xf fontId="1" fillId="4" borderId="0" numFmtId="0" xfId="0" applyFont="1" applyFill="1" applyAlignment="1" applyProtection="1">
      <alignment vertical="top"/>
      <protection locked="0"/>
    </xf>
    <xf fontId="3" fillId="0" borderId="0" numFmtId="0" xfId="0" applyFont="1" applyAlignment="1">
      <alignment horizontal="center" vertical="top"/>
    </xf>
    <xf fontId="1" fillId="4" borderId="7" numFmtId="0" xfId="0" applyFont="1" applyFill="1" applyBorder="1" applyAlignment="1" applyProtection="1">
      <alignment horizontal="left" vertical="top"/>
      <protection locked="0"/>
    </xf>
    <xf fontId="1" fillId="4" borderId="8" numFmtId="0" xfId="0" applyFont="1" applyFill="1" applyBorder="1" applyAlignment="1" applyProtection="1">
      <alignment horizontal="left" vertical="top"/>
      <protection locked="0"/>
    </xf>
    <xf fontId="3" fillId="0" borderId="9" numFmtId="0" xfId="0" applyFont="1" applyBorder="1" applyAlignment="1">
      <alignment horizontal="center" vertical="top" wrapText="1"/>
    </xf>
    <xf fontId="3" fillId="0" borderId="9" numFmtId="0" xfId="0" applyFont="1" applyBorder="1" applyAlignment="1" applyProtection="1">
      <alignment horizontal="center" vertical="top" wrapText="1"/>
      <protection locked="0"/>
    </xf>
    <xf fontId="3" fillId="5" borderId="9" numFmtId="0" xfId="0" applyFont="1" applyFill="1" applyBorder="1" applyAlignment="1" applyProtection="1">
      <alignment horizontal="center" vertical="top" wrapText="1"/>
      <protection locked="0"/>
    </xf>
    <xf fontId="4" fillId="0" borderId="9" numFmtId="0" xfId="0" applyFont="1" applyBorder="1" applyAlignment="1">
      <alignment horizontal="center" vertical="top" wrapText="1"/>
    </xf>
    <xf fontId="4" fillId="0" borderId="9" numFmtId="0" xfId="0" applyFont="1" applyBorder="1" applyAlignment="1" applyProtection="1">
      <alignment horizontal="center" vertical="top"/>
      <protection locked="0"/>
    </xf>
    <xf fontId="4" fillId="5" borderId="9" numFmtId="0" xfId="0" applyFont="1" applyFill="1" applyBorder="1" applyAlignment="1" applyProtection="1">
      <alignment horizontal="center" vertical="top"/>
      <protection locked="0"/>
    </xf>
    <xf fontId="1" fillId="0" borderId="5" numFmtId="0" xfId="0" applyFont="1" applyBorder="1" applyAlignment="1" applyProtection="1">
      <alignment horizontal="left" vertical="top"/>
      <protection locked="0"/>
    </xf>
    <xf fontId="1" fillId="0" borderId="9" numFmtId="0" xfId="0" applyFont="1" applyBorder="1" applyAlignment="1" applyProtection="1">
      <alignment horizontal="center" vertical="center"/>
      <protection locked="0"/>
    </xf>
    <xf fontId="1" fillId="4" borderId="9" numFmtId="0" xfId="0" applyFont="1" applyFill="1" applyBorder="1" applyAlignment="1" applyProtection="1">
      <alignment horizontal="left" vertical="center" wrapText="1"/>
      <protection locked="0"/>
    </xf>
    <xf fontId="1" fillId="3" borderId="9" numFmtId="0" xfId="0" applyFont="1" applyFill="1" applyBorder="1" applyAlignment="1" applyProtection="1">
      <alignment horizontal="left" vertical="center"/>
      <protection locked="0"/>
    </xf>
    <xf fontId="1" fillId="0" borderId="9" numFmtId="3" xfId="0" applyNumberFormat="1" applyFont="1" applyBorder="1" applyAlignment="1" applyProtection="1">
      <alignment horizontal="right" vertical="center"/>
      <protection locked="0"/>
    </xf>
    <xf fontId="1" fillId="4" borderId="9" numFmtId="49" xfId="0" applyNumberFormat="1" applyFont="1" applyFill="1" applyBorder="1" applyAlignment="1" applyProtection="1">
      <alignment horizontal="center" vertical="center"/>
      <protection locked="0"/>
    </xf>
    <xf fontId="1" fillId="4" borderId="9" numFmtId="49" xfId="0" applyNumberFormat="1" applyFont="1" applyFill="1" applyBorder="1" applyAlignment="1" applyProtection="1">
      <alignment horizontal="left" vertical="center"/>
      <protection locked="0"/>
    </xf>
    <xf fontId="1" fillId="0" borderId="9" numFmtId="4" xfId="0" applyNumberFormat="1" applyFont="1" applyBorder="1" applyAlignment="1">
      <alignment horizontal="right" vertical="center"/>
    </xf>
    <xf fontId="1" fillId="4" borderId="9" numFmtId="4" xfId="0" applyNumberFormat="1" applyFont="1" applyFill="1" applyBorder="1" applyAlignment="1" applyProtection="1">
      <alignment horizontal="right" vertical="center"/>
      <protection locked="0"/>
    </xf>
    <xf fontId="1" fillId="0" borderId="9" numFmtId="4" xfId="0" applyNumberFormat="1" applyFont="1" applyBorder="1" applyAlignment="1" applyProtection="1">
      <alignment horizontal="right" vertical="center"/>
      <protection locked="0"/>
    </xf>
    <xf fontId="1" fillId="0" borderId="6" numFmtId="0" xfId="0" applyFont="1" applyBorder="1" applyAlignment="1" applyProtection="1">
      <alignment horizontal="left" vertical="top"/>
      <protection locked="0"/>
    </xf>
    <xf fontId="1" fillId="0" borderId="9" numFmtId="0" xfId="0" applyFont="1" applyBorder="1" applyAlignment="1" applyProtection="1">
      <alignment horizontal="left" vertical="center" wrapText="1"/>
      <protection locked="0"/>
    </xf>
    <xf fontId="1" fillId="0" borderId="9" numFmtId="0" xfId="0" applyFont="1" applyBorder="1" applyAlignment="1" applyProtection="1">
      <alignment horizontal="left" vertical="center"/>
      <protection locked="0"/>
    </xf>
    <xf fontId="1" fillId="0" borderId="9" numFmtId="49" xfId="0" applyNumberFormat="1" applyFont="1" applyBorder="1" applyAlignment="1" applyProtection="1">
      <alignment horizontal="center" vertical="center"/>
      <protection locked="0"/>
    </xf>
    <xf fontId="1" fillId="5" borderId="9" numFmtId="0" xfId="0" applyFont="1" applyFill="1" applyBorder="1" applyAlignment="1" applyProtection="1">
      <alignment horizontal="center" vertical="center" wrapText="1"/>
      <protection locked="0"/>
    </xf>
    <xf fontId="3" fillId="0" borderId="9" numFmtId="0" xfId="0" applyFont="1" applyBorder="1" applyAlignment="1">
      <alignment horizontal="right" vertical="center"/>
    </xf>
    <xf fontId="3" fillId="0" borderId="9" numFmtId="0" xfId="0" applyFont="1" applyBorder="1" applyAlignment="1">
      <alignment horizontal="left" vertical="center"/>
    </xf>
    <xf fontId="3" fillId="0" borderId="9" numFmtId="4" xfId="0" applyNumberFormat="1" applyFont="1" applyBorder="1" applyAlignment="1">
      <alignment horizontal="right" vertical="center"/>
    </xf>
    <xf fontId="3" fillId="0" borderId="10" numFmtId="0" xfId="0" applyFont="1" applyBorder="1" applyAlignment="1" applyProtection="1">
      <alignment horizontal="right" vertical="center"/>
      <protection locked="0"/>
    </xf>
    <xf fontId="3" fillId="0" borderId="8" numFmtId="0" xfId="0" applyFont="1" applyBorder="1" applyAlignment="1" applyProtection="1">
      <alignment horizontal="left" vertical="center"/>
      <protection locked="0"/>
    </xf>
    <xf fontId="3" fillId="0" borderId="11" numFmtId="0" xfId="0" applyFont="1" applyBorder="1" applyAlignment="1" applyProtection="1">
      <alignment horizontal="left" vertical="center"/>
      <protection locked="0"/>
    </xf>
    <xf fontId="3" fillId="0" borderId="9" numFmtId="4" xfId="0" applyNumberFormat="1" applyFont="1" applyBorder="1" applyAlignment="1" applyProtection="1">
      <alignment horizontal="right" vertical="center"/>
      <protection locked="0"/>
    </xf>
    <xf fontId="3" fillId="4" borderId="9" numFmtId="9" xfId="0" applyNumberFormat="1" applyFont="1" applyFill="1" applyBorder="1" applyAlignment="1">
      <alignment horizontal="center" vertical="center"/>
    </xf>
    <xf fontId="3" fillId="0" borderId="9" numFmtId="9" xfId="0" applyNumberFormat="1" applyFont="1" applyBorder="1" applyAlignment="1" applyProtection="1">
      <alignment horizontal="center" vertical="center"/>
      <protection locked="0"/>
    </xf>
    <xf fontId="1" fillId="0" borderId="0" numFmtId="0" xfId="0" applyFont="1" applyAlignment="1">
      <alignment horizontal="left" vertical="center" wrapText="1"/>
    </xf>
    <xf fontId="1" fillId="0" borderId="0" numFmtId="0" xfId="0" applyFont="1" applyAlignment="1">
      <alignment horizontal="center" vertical="top"/>
    </xf>
    <xf fontId="1" fillId="4" borderId="7" numFmtId="0" xfId="0" applyFont="1" applyFill="1" applyBorder="1" applyAlignment="1" applyProtection="1">
      <alignment horizontal="center" vertical="top"/>
      <protection locked="0"/>
    </xf>
    <xf fontId="1" fillId="3" borderId="0" numFmtId="0" xfId="0" applyFont="1" applyFill="1" applyAlignment="1" applyProtection="1">
      <alignment horizontal="center" vertical="top"/>
      <protection locked="0"/>
    </xf>
    <xf fontId="5" fillId="0" borderId="12" numFmtId="0" xfId="0" applyFont="1" applyBorder="1" applyAlignment="1">
      <alignment horizontal="center" vertical="top"/>
    </xf>
    <xf fontId="5" fillId="0" borderId="0" numFmtId="0" xfId="0" applyFont="1" applyAlignment="1">
      <alignment horizontal="center" vertical="top"/>
    </xf>
    <xf fontId="1" fillId="0" borderId="13" numFmtId="0" xfId="0" applyFont="1" applyBorder="1" applyAlignment="1">
      <alignment horizontal="left" vertical="top"/>
    </xf>
    <xf fontId="1" fillId="0" borderId="1" numFmtId="0" xfId="0" applyFont="1" applyBorder="1" applyAlignment="1">
      <alignment horizontal="left" vertical="top"/>
    </xf>
    <xf fontId="1" fillId="0" borderId="14" numFmtId="0" xfId="0" applyFont="1" applyBorder="1" applyAlignment="1">
      <alignment horizontal="left" vertical="top"/>
    </xf>
    <xf fontId="2" fillId="6" borderId="0" numFmtId="0" xfId="0" applyFont="1" applyFill="1" applyAlignment="1" applyProtection="1">
      <alignment horizontal="left" vertical="top" wrapText="1"/>
      <protection locked="0"/>
    </xf>
    <xf fontId="2" fillId="7" borderId="0" numFmtId="0" xfId="0" applyFont="1" applyFill="1" applyAlignment="1">
      <alignment horizontal="left" vertical="top" wrapText="1"/>
    </xf>
    <xf fontId="6" fillId="0" borderId="0" numFmtId="0" xfId="0" applyFont="1"/>
    <xf fontId="1" fillId="0" borderId="0" numFmt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0" showRuler="1" view="pageBreakPreview" zoomScale="90" workbookViewId="0">
      <selection activeCell="C18" activeCellId="0" sqref="C18:I20"/>
    </sheetView>
  </sheetViews>
  <sheetFormatPr defaultColWidth="18.5703125" defaultRowHeight="12.75"/>
  <cols>
    <col customWidth="1" min="1" max="2" style="1" width="4.5703125"/>
    <col customWidth="1" min="3" max="3" style="1" width="6.5703125"/>
    <col customWidth="1" min="4" max="4" style="1" width="30.5703125"/>
    <col customWidth="1" min="5" max="5" style="1" width="63.7109375"/>
    <col customWidth="1" min="6" max="7" style="1" width="14.5703125"/>
    <col customWidth="1" min="8" max="8" style="1" width="27.85546875"/>
    <col customWidth="1" min="9" max="9" style="1" width="40.5703125"/>
    <col customWidth="1" min="10" max="10" style="1" width="28.85546875"/>
    <col min="11" max="13" style="1" width="18.5703125"/>
    <col customWidth="1" min="14" max="16" style="1" width="4.5703125"/>
    <col customWidth="1" min="17" max="17" style="1" width="6.5703125"/>
    <col customWidth="1" min="18" max="18" style="1" width="45"/>
    <col customWidth="1" min="19" max="19" style="1" width="70.5703125"/>
    <col customWidth="1" min="20" max="20" style="1" width="24.5703125"/>
    <col customWidth="1" min="21" max="21" style="1" width="14.7109375"/>
    <col customWidth="1" min="22" max="22" style="1" width="15.28515625"/>
    <col customWidth="1" min="23" max="23" style="1" width="39.28515625"/>
    <col customWidth="1" min="24" max="24" style="1" width="24.42578125"/>
    <col customWidth="1" min="25" max="26" style="1" width="20.5703125"/>
    <col min="27" max="16384" style="1" width="18.5703125"/>
  </cols>
  <sheetData>
    <row r="1" s="2" customFormat="1" ht="39.75" customHeight="1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4"/>
      <c r="Q1" s="5"/>
      <c r="R1" s="5"/>
      <c r="S1" s="5"/>
      <c r="T1" s="5"/>
      <c r="U1" s="5"/>
      <c r="V1" s="5"/>
      <c r="W1" s="5"/>
      <c r="X1" s="5"/>
      <c r="Y1" s="5"/>
      <c r="Z1" s="5"/>
    </row>
    <row r="2" ht="16.5" customHeight="1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Q2" s="7"/>
      <c r="R2" s="8"/>
      <c r="S2" s="7"/>
      <c r="T2" s="8"/>
      <c r="U2" s="8"/>
      <c r="V2" s="8"/>
      <c r="W2" s="8"/>
      <c r="X2" s="8"/>
      <c r="Y2" s="8"/>
      <c r="Z2" s="8"/>
    </row>
    <row r="3" ht="47.25" customHeight="1"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1"/>
    </row>
    <row r="4" ht="15.75" customHeight="1">
      <c r="B4" s="12"/>
      <c r="C4" s="13" t="s">
        <v>0</v>
      </c>
      <c r="D4" s="13"/>
      <c r="E4" s="13"/>
      <c r="F4" s="13"/>
      <c r="G4" s="13"/>
      <c r="H4" s="13"/>
      <c r="N4" s="14"/>
    </row>
    <row r="5" ht="15.75" customHeight="1">
      <c r="B5" s="12"/>
      <c r="C5" s="15" t="s">
        <v>1</v>
      </c>
      <c r="D5" s="15"/>
      <c r="E5" s="15"/>
      <c r="F5" s="13"/>
      <c r="G5" s="13"/>
      <c r="H5" s="13"/>
      <c r="N5" s="14"/>
    </row>
    <row r="6" ht="24" customHeight="1">
      <c r="B6" s="12"/>
      <c r="F6" s="13"/>
      <c r="G6" s="13"/>
      <c r="H6" s="13"/>
      <c r="N6" s="14"/>
      <c r="Q6" s="7"/>
      <c r="R6" s="7"/>
    </row>
    <row r="7" ht="15">
      <c r="B7" s="12"/>
      <c r="C7" s="16" t="s">
        <v>2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4"/>
      <c r="Q7" s="16" t="s">
        <v>3</v>
      </c>
      <c r="R7" s="16"/>
      <c r="S7" s="16"/>
      <c r="T7" s="16"/>
      <c r="U7" s="16"/>
      <c r="V7" s="16"/>
      <c r="W7" s="16"/>
      <c r="X7" s="16"/>
      <c r="Y7" s="16"/>
      <c r="Z7" s="16"/>
    </row>
    <row r="8" ht="24" customHeight="1">
      <c r="B8" s="12"/>
      <c r="N8" s="14"/>
    </row>
    <row r="9" ht="24" customHeight="1">
      <c r="B9" s="12"/>
      <c r="C9" s="1" t="s">
        <v>4</v>
      </c>
      <c r="D9" s="1"/>
      <c r="F9" s="17"/>
      <c r="G9" s="17"/>
      <c r="N9" s="14"/>
    </row>
    <row r="10" ht="24" customHeight="1">
      <c r="B10" s="12"/>
      <c r="C10" s="1" t="s">
        <v>5</v>
      </c>
      <c r="D10" s="1"/>
      <c r="F10" s="18"/>
      <c r="G10" s="18"/>
      <c r="N10" s="14"/>
    </row>
    <row r="11" ht="24" customHeight="1">
      <c r="B11" s="12"/>
      <c r="C11" s="1" t="s">
        <v>6</v>
      </c>
      <c r="D11" s="1"/>
      <c r="F11" s="18"/>
      <c r="G11" s="18"/>
      <c r="N11" s="14"/>
    </row>
    <row r="12">
      <c r="B12" s="12"/>
      <c r="N12" s="14"/>
    </row>
    <row r="13" ht="184.5" customHeight="1">
      <c r="B13" s="12"/>
      <c r="C13" s="19" t="s">
        <v>7</v>
      </c>
      <c r="D13" s="19" t="s">
        <v>8</v>
      </c>
      <c r="E13" s="19" t="s">
        <v>9</v>
      </c>
      <c r="F13" s="19" t="s">
        <v>10</v>
      </c>
      <c r="G13" s="19" t="s">
        <v>11</v>
      </c>
      <c r="H13" s="19" t="s">
        <v>12</v>
      </c>
      <c r="I13" s="19" t="s">
        <v>13</v>
      </c>
      <c r="J13" s="19" t="s">
        <v>14</v>
      </c>
      <c r="K13" s="19" t="s">
        <v>15</v>
      </c>
      <c r="L13" s="19" t="s">
        <v>16</v>
      </c>
      <c r="M13" s="19" t="s">
        <v>17</v>
      </c>
      <c r="N13" s="14"/>
      <c r="Q13" s="20" t="s">
        <v>7</v>
      </c>
      <c r="R13" s="20" t="s">
        <v>18</v>
      </c>
      <c r="S13" s="20" t="s">
        <v>19</v>
      </c>
      <c r="T13" s="20" t="s">
        <v>20</v>
      </c>
      <c r="U13" s="20" t="s">
        <v>10</v>
      </c>
      <c r="V13" s="20" t="s">
        <v>11</v>
      </c>
      <c r="W13" s="21" t="s">
        <v>21</v>
      </c>
      <c r="X13" s="21" t="s">
        <v>22</v>
      </c>
      <c r="Y13" s="20" t="s">
        <v>15</v>
      </c>
      <c r="Z13" s="20" t="s">
        <v>23</v>
      </c>
    </row>
    <row r="14" ht="15">
      <c r="B14" s="12"/>
      <c r="C14" s="22">
        <v>1</v>
      </c>
      <c r="D14" s="22">
        <v>2</v>
      </c>
      <c r="E14" s="22">
        <v>3</v>
      </c>
      <c r="F14" s="22">
        <v>4</v>
      </c>
      <c r="G14" s="22">
        <v>5</v>
      </c>
      <c r="H14" s="22">
        <v>6</v>
      </c>
      <c r="I14" s="22">
        <v>7</v>
      </c>
      <c r="J14" s="22">
        <v>8</v>
      </c>
      <c r="K14" s="22">
        <v>9</v>
      </c>
      <c r="L14" s="22">
        <v>10</v>
      </c>
      <c r="M14" s="22">
        <v>11</v>
      </c>
      <c r="N14" s="14"/>
      <c r="Q14" s="23">
        <v>1</v>
      </c>
      <c r="R14" s="23">
        <v>2</v>
      </c>
      <c r="S14" s="23">
        <v>3</v>
      </c>
      <c r="T14" s="23">
        <v>4</v>
      </c>
      <c r="U14" s="23">
        <v>5</v>
      </c>
      <c r="V14" s="23">
        <v>6</v>
      </c>
      <c r="W14" s="24">
        <v>7</v>
      </c>
      <c r="X14" s="24">
        <v>8</v>
      </c>
      <c r="Y14" s="23">
        <v>9</v>
      </c>
      <c r="Z14" s="23">
        <v>10</v>
      </c>
    </row>
    <row r="15" s="2" customFormat="1" ht="43.5" customHeight="1">
      <c r="B15" s="25"/>
      <c r="C15" s="26" t="str">
        <f t="shared" ref="C15:E17" si="0">Q15</f>
        <v>1.</v>
      </c>
      <c r="D15" s="27" t="str">
        <f t="shared" si="0"/>
        <v xml:space="preserve">Разъединитель РВРЗ.2-20/10000 М У3 </v>
      </c>
      <c r="E15" s="28" t="str">
        <f t="shared" si="0"/>
        <v xml:space="preserve">Национальный режим не предоставляется – преимущество</v>
      </c>
      <c r="F15" s="26" t="str">
        <f t="shared" ref="F15:G17" si="1">U15</f>
        <v>шт.</v>
      </c>
      <c r="G15" s="29">
        <f t="shared" si="1"/>
        <v>1</v>
      </c>
      <c r="H15" s="30" t="s">
        <v>24</v>
      </c>
      <c r="I15" s="31" t="s">
        <v>24</v>
      </c>
      <c r="J15" s="31"/>
      <c r="K15" s="32">
        <f t="shared" ref="K15:K17" si="2">Y15</f>
        <v>5622979.2000000002</v>
      </c>
      <c r="L15" s="33">
        <v>0</v>
      </c>
      <c r="M15" s="34">
        <f t="shared" ref="M15:M17" si="3">G15*L15</f>
        <v>0</v>
      </c>
      <c r="N15" s="35"/>
      <c r="Q15" s="26" t="s">
        <v>25</v>
      </c>
      <c r="R15" s="36" t="s">
        <v>26</v>
      </c>
      <c r="S15" s="37" t="s">
        <v>27</v>
      </c>
      <c r="T15" s="38" t="s">
        <v>28</v>
      </c>
      <c r="U15" s="26" t="s">
        <v>29</v>
      </c>
      <c r="V15" s="29">
        <v>1</v>
      </c>
      <c r="W15" s="39" t="s">
        <v>30</v>
      </c>
      <c r="X15" s="39" t="s">
        <v>31</v>
      </c>
      <c r="Y15" s="34">
        <v>5622979.2000000002</v>
      </c>
      <c r="Z15" s="34">
        <f t="shared" ref="Z15:Z17" si="4">V15*Y15</f>
        <v>5622979.2000000002</v>
      </c>
    </row>
    <row r="16" s="2" customFormat="1" ht="48" customHeight="1">
      <c r="B16" s="25"/>
      <c r="C16" s="26">
        <f t="shared" si="0"/>
        <v>2</v>
      </c>
      <c r="D16" s="27" t="str">
        <f t="shared" si="0"/>
        <v xml:space="preserve">Разъединитель 3П РГП.2-220/2000-50-УХЛ1 </v>
      </c>
      <c r="E16" s="28" t="str">
        <f t="shared" si="0"/>
        <v xml:space="preserve">Национальный режим не предоставляется – преимущество</v>
      </c>
      <c r="F16" s="26" t="str">
        <f t="shared" si="1"/>
        <v>шт.</v>
      </c>
      <c r="G16" s="29">
        <f t="shared" si="1"/>
        <v>2</v>
      </c>
      <c r="H16" s="30" t="s">
        <v>24</v>
      </c>
      <c r="I16" s="31" t="s">
        <v>24</v>
      </c>
      <c r="J16" s="31"/>
      <c r="K16" s="32">
        <f t="shared" si="2"/>
        <v>3777597.6000000001</v>
      </c>
      <c r="L16" s="33">
        <v>0</v>
      </c>
      <c r="M16" s="34">
        <f t="shared" si="3"/>
        <v>0</v>
      </c>
      <c r="N16" s="35"/>
      <c r="Q16" s="26">
        <v>2</v>
      </c>
      <c r="R16" s="36" t="s">
        <v>32</v>
      </c>
      <c r="S16" s="37" t="s">
        <v>27</v>
      </c>
      <c r="T16" s="38" t="s">
        <v>28</v>
      </c>
      <c r="U16" s="26" t="s">
        <v>29</v>
      </c>
      <c r="V16" s="29">
        <v>2</v>
      </c>
      <c r="W16" s="39" t="s">
        <v>30</v>
      </c>
      <c r="X16" s="39" t="s">
        <v>31</v>
      </c>
      <c r="Y16" s="34">
        <v>3777597.6000000001</v>
      </c>
      <c r="Z16" s="34">
        <f t="shared" si="4"/>
        <v>7555195.2000000002</v>
      </c>
    </row>
    <row r="17" s="2" customFormat="1" ht="43.5" customHeight="1">
      <c r="B17" s="25"/>
      <c r="C17" s="26">
        <f t="shared" si="0"/>
        <v>3</v>
      </c>
      <c r="D17" s="27" t="str">
        <f t="shared" si="0"/>
        <v xml:space="preserve">Разъединитель 1П РГП.2-220/2000-50-УХЛ1 </v>
      </c>
      <c r="E17" s="28" t="str">
        <f t="shared" si="0"/>
        <v xml:space="preserve">Национальный режим не предоставляется – преимущество</v>
      </c>
      <c r="F17" s="26" t="str">
        <f t="shared" si="1"/>
        <v>шт.</v>
      </c>
      <c r="G17" s="29">
        <f t="shared" si="1"/>
        <v>3</v>
      </c>
      <c r="H17" s="30" t="s">
        <v>24</v>
      </c>
      <c r="I17" s="31" t="s">
        <v>24</v>
      </c>
      <c r="J17" s="31"/>
      <c r="K17" s="32">
        <f t="shared" si="2"/>
        <v>1813240.8</v>
      </c>
      <c r="L17" s="33">
        <v>0</v>
      </c>
      <c r="M17" s="34">
        <f t="shared" si="3"/>
        <v>0</v>
      </c>
      <c r="N17" s="35"/>
      <c r="Q17" s="26">
        <v>3</v>
      </c>
      <c r="R17" s="36" t="s">
        <v>33</v>
      </c>
      <c r="S17" s="37" t="s">
        <v>27</v>
      </c>
      <c r="T17" s="38" t="s">
        <v>28</v>
      </c>
      <c r="U17" s="26" t="s">
        <v>29</v>
      </c>
      <c r="V17" s="29">
        <v>3</v>
      </c>
      <c r="W17" s="39" t="s">
        <v>30</v>
      </c>
      <c r="X17" s="39" t="s">
        <v>31</v>
      </c>
      <c r="Y17" s="34">
        <v>1813240.8</v>
      </c>
      <c r="Z17" s="34">
        <f t="shared" si="4"/>
        <v>5439722.4000000004</v>
      </c>
    </row>
    <row r="18" ht="24" customHeight="1">
      <c r="B18" s="12"/>
      <c r="C18" s="40" t="s">
        <v>34</v>
      </c>
      <c r="D18" s="40"/>
      <c r="E18" s="40"/>
      <c r="F18" s="40"/>
      <c r="G18" s="40"/>
      <c r="H18" s="40"/>
      <c r="I18" s="40"/>
      <c r="J18" s="41" t="s">
        <v>35</v>
      </c>
      <c r="K18" s="41"/>
      <c r="L18" s="41"/>
      <c r="M18" s="42">
        <f>SUM(M15:M17)</f>
        <v>0</v>
      </c>
      <c r="N18" s="14"/>
      <c r="Q18" s="43" t="s">
        <v>36</v>
      </c>
      <c r="R18" s="43"/>
      <c r="S18" s="43"/>
      <c r="T18" s="43"/>
      <c r="U18" s="43"/>
      <c r="V18" s="43"/>
      <c r="W18" s="44" t="s">
        <v>35</v>
      </c>
      <c r="X18" s="44"/>
      <c r="Y18" s="45"/>
      <c r="Z18" s="46">
        <f>SUM(Z15:Z17)</f>
        <v>18617896.800000001</v>
      </c>
    </row>
    <row r="19" ht="24" customHeight="1">
      <c r="B19" s="12"/>
      <c r="C19" s="40"/>
      <c r="D19" s="40"/>
      <c r="E19" s="40"/>
      <c r="F19" s="40"/>
      <c r="G19" s="40"/>
      <c r="H19" s="40"/>
      <c r="I19" s="40"/>
      <c r="J19" s="41" t="s">
        <v>37</v>
      </c>
      <c r="K19" s="41"/>
      <c r="L19" s="47">
        <v>0.22</v>
      </c>
      <c r="M19" s="42">
        <f>L19*M18</f>
        <v>0</v>
      </c>
      <c r="N19" s="14"/>
      <c r="Q19" s="43"/>
      <c r="R19" s="43"/>
      <c r="S19" s="43"/>
      <c r="T19" s="43"/>
      <c r="U19" s="43"/>
      <c r="V19" s="43"/>
      <c r="W19" s="45" t="s">
        <v>37</v>
      </c>
      <c r="X19" s="45"/>
      <c r="Y19" s="48">
        <v>0.22</v>
      </c>
      <c r="Z19" s="46">
        <f>Y19*Z18</f>
        <v>4095937.2960000001</v>
      </c>
    </row>
    <row r="20" ht="24" customHeight="1">
      <c r="B20" s="12"/>
      <c r="C20" s="40"/>
      <c r="D20" s="40"/>
      <c r="E20" s="40"/>
      <c r="F20" s="40"/>
      <c r="G20" s="40"/>
      <c r="H20" s="40"/>
      <c r="I20" s="40"/>
      <c r="J20" s="41" t="s">
        <v>38</v>
      </c>
      <c r="K20" s="41"/>
      <c r="L20" s="41"/>
      <c r="M20" s="42">
        <f>SUM(M18:M19)</f>
        <v>0</v>
      </c>
      <c r="N20" s="14"/>
      <c r="Q20" s="43"/>
      <c r="R20" s="43"/>
      <c r="S20" s="43"/>
      <c r="T20" s="43"/>
      <c r="U20" s="43"/>
      <c r="V20" s="43"/>
      <c r="W20" s="44" t="s">
        <v>38</v>
      </c>
      <c r="X20" s="44"/>
      <c r="Y20" s="45"/>
      <c r="Z20" s="46">
        <f>SUM(Z18:Z19)</f>
        <v>22713834.096000001</v>
      </c>
    </row>
    <row r="21" ht="24" customHeight="1">
      <c r="B21" s="12"/>
      <c r="J21" s="7"/>
      <c r="K21" s="7"/>
      <c r="N21" s="14"/>
      <c r="Q21" s="49" t="s">
        <v>39</v>
      </c>
      <c r="R21" s="49"/>
      <c r="S21" s="49"/>
      <c r="T21" s="49"/>
      <c r="U21" s="49"/>
      <c r="V21" s="49"/>
      <c r="W21" s="49"/>
      <c r="X21" s="49"/>
      <c r="Y21" s="49"/>
      <c r="Z21" s="49"/>
    </row>
    <row r="22" ht="15.75" customHeight="1">
      <c r="B22" s="12"/>
      <c r="C22" s="17"/>
      <c r="D22" s="17"/>
      <c r="E22" s="17"/>
      <c r="F22" s="50"/>
      <c r="G22" s="51"/>
      <c r="H22" s="50"/>
      <c r="I22" s="51"/>
      <c r="J22" s="52"/>
      <c r="K22" s="52"/>
      <c r="N22" s="14"/>
      <c r="Q22" s="49"/>
      <c r="R22" s="49"/>
      <c r="S22" s="49"/>
      <c r="T22" s="49"/>
      <c r="U22" s="49"/>
      <c r="V22" s="49"/>
      <c r="W22" s="49"/>
      <c r="X22" s="49"/>
      <c r="Y22" s="49"/>
      <c r="Z22" s="49"/>
    </row>
    <row r="23" ht="15">
      <c r="B23" s="12"/>
      <c r="C23" s="53" t="s">
        <v>40</v>
      </c>
      <c r="D23" s="53"/>
      <c r="E23" s="53"/>
      <c r="F23" s="50"/>
      <c r="G23" s="54" t="s">
        <v>41</v>
      </c>
      <c r="H23" s="50" t="s">
        <v>42</v>
      </c>
      <c r="I23" s="53" t="s">
        <v>43</v>
      </c>
      <c r="J23" s="54"/>
      <c r="K23" s="54"/>
      <c r="N23" s="14"/>
      <c r="Q23" s="49"/>
      <c r="R23" s="49"/>
      <c r="S23" s="49"/>
      <c r="T23" s="49"/>
      <c r="U23" s="49"/>
      <c r="V23" s="49"/>
      <c r="W23" s="49"/>
      <c r="X23" s="49"/>
      <c r="Y23" s="49"/>
      <c r="Z23" s="49"/>
    </row>
    <row r="24" ht="16.5" customHeight="1">
      <c r="B24" s="55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7"/>
      <c r="Q24" s="49"/>
      <c r="R24" s="49"/>
      <c r="S24" s="49"/>
      <c r="T24" s="49"/>
      <c r="U24" s="49"/>
      <c r="V24" s="49"/>
      <c r="W24" s="49"/>
      <c r="X24" s="49"/>
      <c r="Y24" s="49"/>
      <c r="Z24" s="49"/>
    </row>
    <row r="25" ht="15.75" customHeight="1">
      <c r="Q25" s="58"/>
      <c r="R25" s="58"/>
      <c r="S25" s="58"/>
      <c r="T25" s="58"/>
      <c r="U25" s="58"/>
      <c r="V25" s="58"/>
      <c r="W25" s="58"/>
      <c r="X25" s="58"/>
      <c r="Y25" s="58"/>
      <c r="Z25" s="58"/>
    </row>
    <row r="26" ht="84.75" customHeight="1">
      <c r="B26" s="59" t="s">
        <v>44</v>
      </c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Q26" s="58"/>
      <c r="R26" s="58"/>
      <c r="S26" s="58"/>
      <c r="T26" s="58"/>
      <c r="U26" s="58"/>
      <c r="V26" s="58"/>
      <c r="W26" s="58"/>
      <c r="X26" s="58"/>
      <c r="Y26" s="58"/>
      <c r="Z26" s="58"/>
    </row>
    <row r="27" ht="24.75" customHeight="1"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Q27" s="58"/>
      <c r="R27" s="58"/>
      <c r="S27" s="58"/>
      <c r="T27" s="58"/>
      <c r="U27" s="58"/>
      <c r="V27" s="58"/>
      <c r="W27" s="58"/>
      <c r="X27" s="58"/>
      <c r="Y27" s="58"/>
      <c r="Z27" s="58"/>
    </row>
    <row r="28" ht="24.75" customHeight="1"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60"/>
    </row>
    <row r="29" ht="24.75" customHeight="1"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0"/>
    </row>
    <row r="30" ht="24.75" customHeight="1"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60"/>
    </row>
    <row r="31" ht="24.75" customHeight="1"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60"/>
    </row>
    <row r="32" ht="24.75" customHeight="1">
      <c r="B32" s="1" t="s">
        <v>45</v>
      </c>
      <c r="D32" s="1" t="s">
        <v>45</v>
      </c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60"/>
    </row>
    <row r="33" ht="24.75" customHeight="1"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60"/>
    </row>
    <row r="34" ht="24.75" customHeight="1"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60"/>
    </row>
    <row r="35" ht="24.75" customHeight="1"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60"/>
    </row>
    <row r="36" ht="24.75" customHeight="1">
      <c r="Q36" s="58"/>
      <c r="R36" s="58"/>
      <c r="S36" s="58"/>
      <c r="T36" s="58"/>
      <c r="U36" s="58"/>
      <c r="V36" s="58"/>
      <c r="W36" s="58"/>
      <c r="X36" s="58"/>
      <c r="Y36" s="58"/>
      <c r="Z36" s="58"/>
    </row>
    <row r="37" ht="24.75" customHeight="1">
      <c r="Q37" s="58"/>
      <c r="R37" s="58"/>
      <c r="S37" s="58"/>
      <c r="T37" s="58"/>
      <c r="U37" s="58"/>
      <c r="V37" s="58"/>
      <c r="W37" s="58"/>
      <c r="X37" s="58"/>
      <c r="Y37" s="58"/>
      <c r="Z37" s="58"/>
    </row>
    <row r="38" ht="24.75" customHeight="1">
      <c r="Q38" s="58"/>
      <c r="R38" s="58"/>
      <c r="S38" s="58"/>
      <c r="T38" s="58"/>
      <c r="U38" s="58"/>
      <c r="V38" s="58"/>
      <c r="W38" s="58"/>
      <c r="X38" s="58"/>
      <c r="Y38" s="58"/>
      <c r="Z38" s="58"/>
    </row>
  </sheetData>
  <mergeCells count="20">
    <mergeCell ref="B1:N1"/>
    <mergeCell ref="Q1:Z1"/>
    <mergeCell ref="C7:M7"/>
    <mergeCell ref="Q7:Z7"/>
    <mergeCell ref="C9:D9"/>
    <mergeCell ref="F9:G9"/>
    <mergeCell ref="C10:D10"/>
    <mergeCell ref="F10:G10"/>
    <mergeCell ref="C11:D11"/>
    <mergeCell ref="F11:G11"/>
    <mergeCell ref="C18:I20"/>
    <mergeCell ref="J18:L18"/>
    <mergeCell ref="Q18:V20"/>
    <mergeCell ref="J19:K19"/>
    <mergeCell ref="J20:L20"/>
    <mergeCell ref="Q21:Z24"/>
    <mergeCell ref="C22:E22"/>
    <mergeCell ref="C23:E23"/>
    <mergeCell ref="Q25:Z38"/>
    <mergeCell ref="B26:N31"/>
  </mergeCells>
  <printOptions headings="0" gridLines="0"/>
  <pageMargins left="0.25" right="0.25" top="0.75" bottom="0.75" header="0.51181102362204689" footer="0.51181102362204689"/>
  <pageSetup paperSize="9" scale="22" fitToWidth="1" fitToHeight="0" pageOrder="downThenOver" orientation="landscape" usePrinterDefaults="1" blackAndWhite="0" draft="0" cellComments="none" useFirstPageNumber="0" errors="displayed" horizontalDpi="300" verticalDpi="300" copies="1"/>
  <headerFooter/>
  <extLst>
    <ext xmlns:x14="http://schemas.microsoft.com/office/spreadsheetml/2009/9/main" uri="{CCE6A557-97BC-4b89-ADB6-D9C93CAAB3DF}">
      <x14:dataValidations xmlns:xm="http://schemas.microsoft.com/office/excel/2006/main" count="3" disablePrompts="0">
        <x14:dataValidation xr:uid="{00730098-00B9-4D6B-B486-00D900C8001C}" type="list" allowBlank="1" errorStyle="stop" imeMode="noControl" operator="between" showDropDown="0" showErrorMessage="1" showInputMessage="1">
          <x14:formula1>
            <xm:f>Справочники!$A$1:$A$5</xm:f>
          </x14:formula1>
          <x14:formula2>
            <xm:f>0</xm:f>
          </x14:formula2>
          <xm:sqref>S15:S17</xm:sqref>
        </x14:dataValidation>
        <x14:dataValidation xr:uid="{00700037-0002-41E5-8F3E-00BA00DF0002}" type="list" allowBlank="1" errorStyle="stop" imeMode="noControl" operator="between" showDropDown="0" showErrorMessage="1" showInputMessage="1">
          <x14:formula1>
            <xm:f>Справочники!$A$7:$A$9</xm:f>
          </x14:formula1>
          <x14:formula2>
            <xm:f>0</xm:f>
          </x14:formula2>
          <xm:sqref>W15:W17</xm:sqref>
        </x14:dataValidation>
        <x14:dataValidation xr:uid="{00DC00C3-0088-41B8-961E-00AD007F0015}" type="list" allowBlank="1" errorStyle="stop" imeMode="noControl" operator="between" showDropDown="0" showErrorMessage="1" showInputMessage="1">
          <x14:formula1>
            <xm:f>Справочники!$A$12:$A$14</xm:f>
          </x14:formula1>
          <x14:formula2>
            <xm:f>0</xm:f>
          </x14:formula2>
          <xm:sqref>X15:X17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showRuler="1" view="pageBreakPreview" zoomScale="100" workbookViewId="0">
      <selection activeCell="A12" activeCellId="0" sqref="A12"/>
    </sheetView>
  </sheetViews>
  <sheetFormatPr defaultColWidth="9" defaultRowHeight="12.75"/>
  <cols>
    <col min="1" max="16384" style="60" width="9"/>
  </cols>
  <sheetData>
    <row r="1" ht="15">
      <c r="A1" s="1" t="s">
        <v>46</v>
      </c>
    </row>
    <row r="2" ht="15">
      <c r="A2" s="1" t="s">
        <v>47</v>
      </c>
    </row>
    <row r="3" ht="15">
      <c r="A3" s="1" t="s">
        <v>48</v>
      </c>
    </row>
    <row r="4" ht="15">
      <c r="A4" s="1" t="s">
        <v>27</v>
      </c>
    </row>
    <row r="5" ht="15">
      <c r="A5" s="1" t="s">
        <v>49</v>
      </c>
    </row>
    <row r="7" ht="15">
      <c r="A7" s="1" t="s">
        <v>30</v>
      </c>
    </row>
    <row r="8" ht="44.25" customHeight="1">
      <c r="A8" s="61" t="s">
        <v>50</v>
      </c>
    </row>
    <row r="9" ht="15">
      <c r="A9" s="1" t="s">
        <v>51</v>
      </c>
    </row>
    <row r="12">
      <c r="A12" s="60" t="s">
        <v>52</v>
      </c>
    </row>
    <row r="13">
      <c r="A13" s="60" t="s">
        <v>53</v>
      </c>
    </row>
    <row r="14">
      <c r="A14" s="60" t="s">
        <v>31</v>
      </c>
    </row>
  </sheetData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Владимир Щербаков</dc:creator>
  <dc:description/>
  <dc:language>ru-RU</dc:language>
  <cp:lastModifiedBy>banschikova_iv@DGK.RU</cp:lastModifiedBy>
  <cp:revision>4</cp:revision>
  <dcterms:created xsi:type="dcterms:W3CDTF">2023-05-26T08:17:29Z</dcterms:created>
  <dcterms:modified xsi:type="dcterms:W3CDTF">2026-09-28T03:56:26Z</dcterms:modified>
</cp:coreProperties>
</file>