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Комм. предл. (Структура НМЦ)" sheetId="1" state="visible" r:id="rId1"/>
    <sheet name="Справочники" sheetId="2" state="hidden" r:id="rId2"/>
  </sheets>
  <definedNames>
    <definedName name="_xlnm.Print_Area" localSheetId="0" hidden="0">'Комм. предл. (Структура НМЦ)'!$A$1:$AD$43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<sst xmlns="http://schemas.openxmlformats.org/spreadsheetml/2006/main" count="56" uniqueCount="56">
  <si>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</si>
  <si>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</si>
  <si>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</si>
  <si>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</si>
  <si>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</si>
  <si>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</si>
  <si>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</si>
  <si>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ОКПД2 43.99.90.190 Выполнение работ строительно-монтажных по объекту: Техперевооружение комплекса инженерно-технических средств физической защиты  СП Комсомольская ТЭЦ-3, водогрейная котельная Дземги в рамках реализации инвестиционного проекта F_505-ХГ-25, г. Комсомольск-на Амуре
</t>
  </si>
  <si>
    <t xml:space="preserve">№
п/п</t>
  </si>
  <si>
    <t xml:space="preserve">Наименование предлагаемой продукции (товары, работы, услуги)</t>
  </si>
  <si>
    <t xml:space="preserve">Применение законодательства
о национальном режиме (ст. 3.1-4 Закона 223-ФЗ, ПП 1875)</t>
  </si>
  <si>
    <t xml:space="preserve">Ед. изм.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</si>
  <si>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</si>
  <si>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</si>
  <si>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indexed="64"/>
        <rFont val="Times New Roman"/>
      </rPr>
      <t xml:space="preserve">Наименование реестра и
номер реестровой записи
</t>
    </r>
    <r>
      <rPr>
        <sz val="12"/>
        <color rgb="FF767171"/>
        <rFont val="Times New Roman"/>
      </rPr>
      <t>(</t>
    </r>
    <r>
      <rPr>
        <i/>
        <sz val="12"/>
        <color rgb="FF767171"/>
        <rFont val="Times New Roman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</si>
  <si>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</si>
  <si>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t xml:space="preserve">Применение понижающего коэффициента
(да / нет)</t>
  </si>
  <si>
    <r>
      <rPr>
        <b/>
        <sz val="12"/>
        <color indexed="64"/>
        <rFont val="Times New Roman"/>
      </rPr>
      <t xml:space="preserve">НМЦ единицы продукции </t>
    </r>
    <r>
      <rPr>
        <b/>
        <sz val="12"/>
        <color rgb="FF4472C4"/>
        <rFont val="Times New Roman"/>
      </rPr>
      <t>(Nед)</t>
    </r>
    <r>
      <rPr>
        <b/>
        <sz val="12"/>
        <color indexed="64"/>
        <rFont val="Times New Roman"/>
      </rPr>
      <t xml:space="preserve">,
руб. без НДС</t>
    </r>
  </si>
  <si>
    <r>
      <rPr>
        <b/>
        <sz val="12"/>
        <color indexed="64"/>
        <rFont val="Times New Roman"/>
      </rPr>
      <t xml:space="preserve">Понижающий коэффициент </t>
    </r>
    <r>
      <rPr>
        <b/>
        <sz val="12"/>
        <color rgb="FF4472C4"/>
        <rFont val="Times New Roman"/>
      </rPr>
      <t>(К)</t>
    </r>
  </si>
  <si>
    <r>
      <rPr>
        <b/>
        <sz val="12"/>
        <color indexed="64"/>
        <rFont val="Times New Roman"/>
      </rPr>
      <t xml:space="preserve">Предлагаемая цена одной единицы продукции
(в т.ч. с учетом понижающего коэффициента: 
</t>
    </r>
    <r>
      <rPr>
        <b/>
        <sz val="12"/>
        <color rgb="FF0070C0"/>
        <rFont val="Times New Roman"/>
      </rPr>
      <t xml:space="preserve">P = Nед × K</t>
    </r>
    <r>
      <rPr>
        <b/>
        <sz val="12"/>
        <color indexed="64"/>
        <rFont val="Times New Roman"/>
      </rPr>
      <t xml:space="preserve">),
руб. без НДС
</t>
    </r>
    <r>
      <rPr>
        <b/>
        <sz val="12"/>
        <color rgb="FF0070C0"/>
        <rFont val="Times New Roman"/>
      </rPr>
      <t xml:space="preserve"> </t>
    </r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</si>
  <si>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</si>
  <si>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</si>
  <si>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</si>
  <si>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</si>
  <si>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/>
        <sz val="12"/>
        <color indexed="64"/>
        <rFont val="Times New Roman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</rPr>
      <t xml:space="preserve">(номера столбцов, которые должны быть заполнены в Коммерческом предложении)</t>
    </r>
  </si>
  <si>
    <t>Примечание*</t>
  </si>
  <si>
    <t xml:space="preserve">НМЦ единицы продукции,
руб. без НДС</t>
  </si>
  <si>
    <t xml:space="preserve">НМЦ по позиции продукции,
руб. без НДС</t>
  </si>
  <si>
    <t>…</t>
  </si>
  <si>
    <t xml:space="preserve">Выполнение работ строительно-монтажных по объекту: Техперевооружение комплекса инженерно-технических средств физической защиты  СП Комсомольская ТЭЦ-3, водогрейная котельная Дземги в рамках реализации инвестиционного проекта F_505-ХГ-25, г. Комсомольск-на Амуре</t>
  </si>
  <si>
    <t xml:space="preserve">Национальный режим предоставляется</t>
  </si>
  <si>
    <t xml:space="preserve">43.99.90.190 </t>
  </si>
  <si>
    <t>шт.</t>
  </si>
  <si>
    <t xml:space="preserve">не применимо</t>
  </si>
  <si>
    <t xml:space="preserve"> -</t>
  </si>
  <si>
    <t>да</t>
  </si>
  <si>
    <r>
      <rPr>
        <b/>
        <sz val="12"/>
        <color indexed="64"/>
        <rFont val="Times New Roman"/>
      </rPr>
      <t xml:space="preserve">Понижающий коэффициент </t>
    </r>
    <r>
      <rPr>
        <b/>
        <sz val="12"/>
        <color rgb="FF4472C4"/>
        <rFont val="Times New Roman"/>
      </rPr>
      <t>(К)</t>
    </r>
    <r>
      <rPr>
        <b/>
        <sz val="12"/>
        <color indexed="64"/>
        <rFont val="Times New Roman"/>
      </rPr>
      <t>:</t>
    </r>
  </si>
  <si>
    <t xml:space="preserve">Стоимость заявки (цена Договора) с учетом понижающего коэффициента:</t>
  </si>
  <si>
    <t xml:space="preserve">Итого без НДС :</t>
  </si>
  <si>
    <t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</si>
  <si>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</si>
  <si>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</si>
  <si>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</si>
  <si>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</si>
  <si>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>(подпись)</t>
  </si>
  <si>
    <t>М.П.</t>
  </si>
  <si>
    <t xml:space="preserve">(И.О. Фамилия)</t>
  </si>
  <si>
    <r>
      <rPr>
        <i/>
        <sz val="12"/>
        <color indexed="64"/>
        <rFont val="Times New Roman"/>
      </rPr>
      <t xml:space="preserve">[Участник заполняет ячейки,  в том числе ячейки в столбцах 6 и 7 (в соответствии с требованиями столбца 7 Структуры НМЦ), 8, 13, подсвеченные </t>
    </r>
    <r>
      <rPr>
        <i/>
        <sz val="12"/>
        <color rgb="FF70AD47"/>
        <rFont val="Times New Roman"/>
      </rPr>
      <t>светло-зеленым</t>
    </r>
    <r>
      <rPr>
        <i/>
        <sz val="12"/>
        <color indexed="64"/>
        <rFont val="Times New Roman"/>
      </rPr>
      <t xml:space="preserve"> цветом.
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/>
        <u val="single"/>
        <sz val="12"/>
        <color indexed="64"/>
        <rFont val="Times New Roman"/>
      </rPr>
      <t>Примечание</t>
    </r>
    <r>
      <rPr>
        <i/>
        <sz val="12"/>
        <color indexed="64"/>
        <rFont val="Times New Roman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Указываемый Участником понижающий коэффициент </t>
    </r>
    <r>
      <rPr>
        <i/>
        <sz val="12"/>
        <color rgb="FF4472C4"/>
        <rFont val="Times New Roman"/>
      </rPr>
      <t>(К)</t>
    </r>
    <r>
      <rPr>
        <i/>
        <sz val="12"/>
        <color indexed="64"/>
        <rFont val="Times New Roman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/>
        <sz val="12"/>
        <color rgb="FF4472C4"/>
        <rFont val="Times New Roman"/>
      </rPr>
      <t>(К)</t>
    </r>
    <r>
      <rPr>
        <i/>
        <sz val="12"/>
        <rFont val="Times New Roman"/>
      </rPr>
      <t xml:space="preserve"> (как пример: если цена на оборудование неизменна)</t>
    </r>
    <r>
      <rPr>
        <i/>
        <sz val="12"/>
        <color indexed="64"/>
        <rFont val="Times New Roman"/>
      </rPr>
      <t xml:space="preserve">.
В столбце 12 при необходимости указать коррективную ставку НДС в процентах]
</t>
    </r>
    <r>
      <rPr>
        <b/>
        <i/>
        <u val="single"/>
        <sz val="14"/>
        <color indexed="64"/>
        <rFont val="Times New Roman"/>
      </rPr>
      <t>ВНИМАНИЕ:</t>
    </r>
    <r>
      <rPr>
        <i/>
        <u val="single"/>
        <sz val="14"/>
        <color indexed="64"/>
        <rFont val="Times New Roman"/>
      </rPr>
      <t xml:space="preserve">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</si>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</sst>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.0000000"/>
    <numFmt numFmtId="161" formatCode="#,##0.00000"/>
  </numFmts>
  <fonts count="11">
    <font>
      <sz val="10.000000"/>
      <color indexed="64"/>
      <name val="PT Mono"/>
    </font>
    <font>
      <sz val="10.000000"/>
      <name val="Arial"/>
    </font>
    <font>
      <sz val="12.000000"/>
      <color indexed="64"/>
      <name val="Times New Roman"/>
    </font>
    <font>
      <i/>
      <sz val="12.000000"/>
      <color indexed="64"/>
      <name val="Times New Roman"/>
    </font>
    <font>
      <b/>
      <sz val="12.000000"/>
      <color indexed="64"/>
      <name val="Times New Roman"/>
    </font>
    <font>
      <b/>
      <i/>
      <sz val="12.000000"/>
      <color indexed="64"/>
      <name val="Times New Roman"/>
    </font>
    <font>
      <sz val="12.000000"/>
      <name val="Times New Roman"/>
    </font>
    <font>
      <i/>
      <sz val="10.000000"/>
      <color indexed="64"/>
      <name val="Times New Roman"/>
    </font>
    <font>
      <sz val="12.000000"/>
      <color rgb="FFD9D9D9"/>
      <name val="Times New Roman"/>
    </font>
    <font>
      <sz val="12.000000"/>
      <color indexed="23"/>
      <name val="Times New Roman"/>
    </font>
    <font>
      <sz val="10.000000"/>
      <color indexed="64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indexed="65"/>
        <bgColor rgb="FFE2F0D9"/>
      </patternFill>
    </fill>
    <fill>
      <patternFill patternType="solid">
        <fgColor rgb="FFD0CECE"/>
        <bgColor rgb="FFD9D9D9"/>
      </patternFill>
    </fill>
  </fills>
  <borders count="1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rgb="FF7F7F7F"/>
      </bottom>
      <diagonal style="none"/>
    </border>
    <border>
      <left style="medium">
        <color rgb="FF7F7F7F"/>
      </left>
      <right style="none"/>
      <top style="medium">
        <color rgb="FF7F7F7F"/>
      </top>
      <bottom style="none"/>
      <diagonal style="none"/>
    </border>
    <border>
      <left style="none"/>
      <right style="none"/>
      <top style="medium">
        <color rgb="FF7F7F7F"/>
      </top>
      <bottom style="none"/>
      <diagonal style="none"/>
    </border>
    <border>
      <left style="none"/>
      <right style="medium">
        <color rgb="FF7F7F7F"/>
      </right>
      <top style="medium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none"/>
      <diagonal style="none"/>
    </border>
    <border>
      <left style="none"/>
      <right style="medium">
        <color rgb="FF7F7F7F"/>
      </right>
      <top style="none"/>
      <bottom style="none"/>
      <diagonal style="none"/>
    </border>
    <border>
      <left style="none"/>
      <right style="none"/>
      <top style="none"/>
      <bottom style="thin">
        <color rgb="FF7F7F7F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7F7F7F"/>
      </left>
      <right style="none"/>
      <top style="thin">
        <color rgb="FF7F7F7F"/>
      </top>
      <bottom style="thin">
        <color rgb="FF7F7F7F"/>
      </bottom>
      <diagonal style="none"/>
    </border>
    <border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 style="none"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 style="none"/>
    </border>
    <border>
      <left style="none"/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none"/>
      <diagonal style="none"/>
    </border>
    <border>
      <left style="thin">
        <color rgb="FFA6A6A6"/>
      </left>
      <right style="thin">
        <color rgb="FF7F7F7F"/>
      </right>
      <top style="thin">
        <color rgb="FF7F7F7F"/>
      </top>
      <bottom style="none"/>
      <diagonal style="none"/>
    </border>
    <border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medium">
        <color rgb="FF7F7F7F"/>
      </bottom>
      <diagonal style="none"/>
    </border>
    <border>
      <left style="medium">
        <color rgb="FF7F7F7F"/>
      </left>
      <right style="none"/>
      <top style="none"/>
      <bottom style="medium">
        <color rgb="FF7F7F7F"/>
      </bottom>
      <diagonal style="none"/>
    </border>
    <border>
      <left style="none"/>
      <right style="medium">
        <color rgb="FF7F7F7F"/>
      </right>
      <top style="none"/>
      <bottom style="medium">
        <color rgb="FF7F7F7F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71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left" vertical="top"/>
      <protection hidden="0" locked="1"/>
    </xf>
    <xf fontId="2" fillId="0" borderId="1" numFmtId="0" xfId="0" applyFont="1" applyBorder="1" applyAlignment="1" applyProtection="0">
      <alignment vertical="top"/>
      <protection hidden="0" locked="1"/>
    </xf>
    <xf fontId="2" fillId="0" borderId="2" numFmtId="0" xfId="0" applyFont="1" applyBorder="1" applyAlignment="1" applyProtection="0">
      <alignment horizontal="left" vertical="top"/>
      <protection hidden="0" locked="1"/>
    </xf>
    <xf fontId="2" fillId="0" borderId="3" numFmtId="0" xfId="0" applyFont="1" applyBorder="1" applyAlignment="1" applyProtection="0">
      <alignment horizontal="left" vertical="top"/>
      <protection hidden="0" locked="1"/>
    </xf>
    <xf fontId="2" fillId="0" borderId="4" numFmtId="0" xfId="0" applyFont="1" applyBorder="1" applyAlignment="1" applyProtection="0">
      <alignment horizontal="left" vertical="top"/>
      <protection hidden="0" locked="1"/>
    </xf>
    <xf fontId="3" fillId="0" borderId="0" numFmtId="0" xfId="0" applyFont="1" applyAlignment="1" applyProtection="1">
      <alignment horizontal="center" vertical="top" wrapText="1"/>
      <protection hidden="0" locked="0"/>
    </xf>
    <xf fontId="2" fillId="0" borderId="5" numFmtId="0" xfId="0" applyFont="1" applyBorder="1" applyAlignment="1" applyProtection="0">
      <alignment horizontal="left" vertical="top"/>
      <protection hidden="0" locked="1"/>
    </xf>
    <xf fontId="2" fillId="0" borderId="0" numFmtId="0" xfId="0" applyFont="1" applyAlignment="1" applyProtection="1">
      <alignment vertical="top"/>
      <protection hidden="0" locked="0"/>
    </xf>
    <xf fontId="2" fillId="0" borderId="6" numFmtId="0" xfId="0" applyFont="1" applyBorder="1" applyAlignment="1" applyProtection="0">
      <alignment horizontal="left" vertical="top"/>
      <protection hidden="0" locked="1"/>
    </xf>
    <xf fontId="2" fillId="2" borderId="0" numFmtId="0" xfId="0" applyFont="1" applyFill="1" applyAlignment="1" applyProtection="1">
      <alignment vertical="top"/>
      <protection hidden="0" locked="0"/>
    </xf>
    <xf fontId="2" fillId="0" borderId="0" numFmtId="0" xfId="0" applyFont="1" applyAlignment="1" applyProtection="1">
      <alignment horizontal="left" vertical="top"/>
      <protection hidden="0" locked="0"/>
    </xf>
    <xf fontId="4" fillId="0" borderId="0" numFmtId="0" xfId="0" applyFont="1" applyAlignment="1" applyProtection="0">
      <alignment horizontal="center" vertical="top"/>
      <protection hidden="0" locked="1"/>
    </xf>
    <xf fontId="4" fillId="0" borderId="0" numFmtId="0" xfId="0" applyFont="1" applyAlignment="1" applyProtection="1">
      <alignment horizontal="center" vertical="top"/>
      <protection hidden="0" locked="0"/>
    </xf>
    <xf fontId="2" fillId="2" borderId="7" numFmtId="0" xfId="0" applyFont="1" applyFill="1" applyBorder="1" applyAlignment="1" applyProtection="1">
      <alignment horizontal="left" vertical="top"/>
      <protection hidden="0" locked="0"/>
    </xf>
    <xf fontId="2" fillId="2" borderId="0" numFmtId="0" xfId="0" applyFont="1" applyFill="1" applyAlignment="1" applyProtection="1">
      <alignment horizontal="left" vertical="top" wrapText="1"/>
      <protection hidden="0" locked="0"/>
    </xf>
    <xf fontId="4" fillId="0" borderId="8" numFmtId="0" xfId="0" applyFont="1" applyBorder="1" applyAlignment="1" applyProtection="0">
      <alignment horizontal="center" vertical="top" wrapText="1"/>
      <protection hidden="0" locked="1"/>
    </xf>
    <xf fontId="4" fillId="0" borderId="8" numFmtId="0" xfId="0" applyFont="1" applyBorder="1" applyAlignment="1" applyProtection="1">
      <alignment horizontal="center" vertical="top" wrapText="1"/>
      <protection hidden="0" locked="0"/>
    </xf>
    <xf fontId="4" fillId="3" borderId="8" numFmtId="0" xfId="0" applyFont="1" applyFill="1" applyBorder="1" applyAlignment="1" applyProtection="1">
      <alignment horizontal="center" vertical="top" wrapText="1"/>
      <protection hidden="0" locked="0"/>
    </xf>
    <xf fontId="5" fillId="0" borderId="8" numFmtId="0" xfId="0" applyFont="1" applyBorder="1" applyAlignment="1" applyProtection="0">
      <alignment horizontal="center" vertical="top" wrapText="1"/>
      <protection hidden="0" locked="1"/>
    </xf>
    <xf fontId="5" fillId="0" borderId="8" numFmtId="0" xfId="0" applyFont="1" applyBorder="1" applyAlignment="1" applyProtection="1">
      <alignment horizontal="center" vertical="top"/>
      <protection hidden="0" locked="0"/>
    </xf>
    <xf fontId="5" fillId="3" borderId="8" numFmtId="0" xfId="0" applyFont="1" applyFill="1" applyBorder="1" applyAlignment="1" applyProtection="1">
      <alignment horizontal="center" vertical="top"/>
      <protection hidden="0" locked="0"/>
    </xf>
    <xf fontId="2" fillId="0" borderId="8" numFmtId="0" xfId="0" applyFont="1" applyBorder="1" applyAlignment="1" applyProtection="0">
      <alignment horizontal="center" vertical="center"/>
      <protection hidden="0" locked="1"/>
    </xf>
    <xf fontId="2" fillId="0" borderId="8" numFmtId="0" xfId="0" applyFont="1" applyBorder="1" applyAlignment="1" applyProtection="0">
      <alignment horizontal="left" vertical="center" wrapText="1"/>
      <protection hidden="0" locked="1"/>
    </xf>
    <xf fontId="2" fillId="0" borderId="8" numFmtId="0" xfId="0" applyFont="1" applyBorder="1" applyAlignment="1" applyProtection="0">
      <alignment horizontal="left" vertical="center"/>
      <protection hidden="0" locked="1"/>
    </xf>
    <xf fontId="2" fillId="0" borderId="8" numFmtId="3" xfId="0" applyNumberFormat="1" applyFont="1" applyBorder="1" applyAlignment="1" applyProtection="0">
      <alignment horizontal="right" vertical="center"/>
      <protection hidden="0" locked="1"/>
    </xf>
    <xf fontId="2" fillId="0" borderId="8" numFmtId="0" xfId="0" applyFont="1" applyBorder="1" applyAlignment="1" applyProtection="1">
      <alignment horizontal="left" vertical="center"/>
      <protection hidden="0" locked="0"/>
    </xf>
    <xf fontId="2" fillId="0" borderId="8" numFmtId="4" xfId="0" applyNumberFormat="1" applyFont="1" applyBorder="1" applyAlignment="1" applyProtection="0">
      <alignment horizontal="right" vertical="center"/>
      <protection hidden="0" locked="1"/>
    </xf>
    <xf fontId="2" fillId="0" borderId="8" numFmtId="160" xfId="0" applyNumberFormat="1" applyFont="1" applyBorder="1" applyAlignment="1" applyProtection="0">
      <alignment horizontal="right" vertical="center"/>
      <protection hidden="0" locked="1"/>
    </xf>
    <xf fontId="2" fillId="0" borderId="8" numFmtId="0" xfId="0" applyFont="1" applyBorder="1" applyAlignment="1" applyProtection="1">
      <alignment horizontal="center" vertical="center"/>
      <protection hidden="0" locked="0"/>
    </xf>
    <xf fontId="2" fillId="0" borderId="8" numFmtId="0" xfId="0" applyFont="1" applyBorder="1" applyAlignment="1" applyProtection="1">
      <alignment horizontal="left" vertical="center" wrapText="1"/>
      <protection hidden="0" locked="0"/>
    </xf>
    <xf fontId="2" fillId="0" borderId="8" numFmtId="49" xfId="0" applyNumberFormat="1" applyFont="1" applyBorder="1" applyAlignment="1" applyProtection="1">
      <alignment horizontal="center" vertical="center"/>
      <protection hidden="0" locked="0"/>
    </xf>
    <xf fontId="2" fillId="0" borderId="8" numFmtId="3" xfId="0" applyNumberFormat="1" applyFont="1" applyBorder="1" applyAlignment="1" applyProtection="1">
      <alignment horizontal="right" vertical="center"/>
      <protection hidden="0" locked="0"/>
    </xf>
    <xf fontId="6" fillId="3" borderId="8" numFmtId="0" xfId="0" applyFont="1" applyFill="1" applyBorder="1" applyAlignment="1" applyProtection="1">
      <alignment horizontal="center" vertical="center"/>
      <protection hidden="0" locked="0"/>
    </xf>
    <xf fontId="6" fillId="3" borderId="8" numFmtId="0" xfId="0" applyFont="1" applyFill="1" applyBorder="1" applyAlignment="1" applyProtection="1">
      <alignment horizontal="center" vertical="center" wrapText="1"/>
      <protection hidden="0" locked="0"/>
    </xf>
    <xf fontId="2" fillId="0" borderId="8" numFmtId="4" xfId="0" applyNumberFormat="1" applyFont="1" applyBorder="1" applyAlignment="1" applyProtection="1">
      <alignment horizontal="right" vertical="center"/>
      <protection hidden="0" locked="0"/>
    </xf>
    <xf fontId="4" fillId="0" borderId="9" numFmtId="0" xfId="0" applyFont="1" applyBorder="1" applyAlignment="1" applyProtection="0">
      <alignment horizontal="right" vertical="center"/>
      <protection hidden="0" locked="1"/>
    </xf>
    <xf fontId="4" fillId="2" borderId="8" numFmtId="161" xfId="0" applyNumberFormat="1" applyFont="1" applyFill="1" applyBorder="1" applyAlignment="1" applyProtection="1">
      <alignment horizontal="right" vertical="center"/>
      <protection hidden="0" locked="0"/>
    </xf>
    <xf fontId="4" fillId="0" borderId="8" numFmtId="0" xfId="0" applyFont="1" applyBorder="1" applyAlignment="1" applyProtection="0">
      <alignment horizontal="left" vertical="center"/>
      <protection hidden="0" locked="1"/>
    </xf>
    <xf fontId="4" fillId="0" borderId="10" numFmtId="0" xfId="0" applyFont="1" applyBorder="1" applyAlignment="1" applyProtection="0">
      <alignment horizontal="right" vertical="center"/>
      <protection hidden="0" locked="1"/>
    </xf>
    <xf fontId="4" fillId="0" borderId="11" numFmtId="0" xfId="0" applyFont="1" applyBorder="1" applyAlignment="1" applyProtection="0">
      <alignment horizontal="left" vertical="center"/>
      <protection hidden="0" locked="1"/>
    </xf>
    <xf fontId="4" fillId="0" borderId="12" numFmtId="4" xfId="0" applyNumberFormat="1" applyFont="1" applyBorder="1" applyAlignment="1" applyProtection="0">
      <alignment horizontal="right" vertical="center"/>
      <protection hidden="0" locked="1"/>
    </xf>
    <xf fontId="4" fillId="0" borderId="13" numFmtId="0" xfId="0" applyFont="1" applyBorder="1" applyAlignment="1" applyProtection="0">
      <alignment horizontal="right" vertical="center"/>
      <protection hidden="0" locked="1"/>
    </xf>
    <xf fontId="4" fillId="0" borderId="14" numFmtId="0" xfId="0" applyFont="1" applyBorder="1" applyAlignment="1" applyProtection="0">
      <alignment horizontal="left" vertical="center"/>
      <protection hidden="0" locked="1"/>
    </xf>
    <xf fontId="4" fillId="0" borderId="8" numFmtId="4" xfId="0" applyNumberFormat="1" applyFont="1" applyBorder="1" applyAlignment="1" applyProtection="0">
      <alignment horizontal="right" vertical="center"/>
      <protection hidden="0" locked="1"/>
    </xf>
    <xf fontId="4" fillId="0" borderId="11" numFmtId="0" xfId="0" applyFont="1" applyBorder="1" applyAlignment="1" applyProtection="0">
      <alignment vertical="center"/>
      <protection hidden="0" locked="1"/>
    </xf>
    <xf fontId="4" fillId="2" borderId="11" numFmtId="9" xfId="0" applyNumberFormat="1" applyFont="1" applyFill="1" applyBorder="1" applyAlignment="1" applyProtection="0">
      <alignment horizontal="center" vertical="center"/>
      <protection hidden="0" locked="1"/>
    </xf>
    <xf fontId="4" fillId="0" borderId="0" numFmtId="0" xfId="0" applyFont="1" applyAlignment="1" applyProtection="0">
      <alignment horizontal="right" vertical="center"/>
      <protection hidden="0" locked="1"/>
    </xf>
    <xf fontId="4" fillId="0" borderId="8" numFmtId="9" xfId="0" applyNumberFormat="1" applyFont="1" applyBorder="1" applyAlignment="1" applyProtection="1">
      <alignment horizontal="center" vertical="center"/>
      <protection hidden="0" locked="0"/>
    </xf>
    <xf fontId="4" fillId="0" borderId="7" numFmtId="0" xfId="0" applyFont="1" applyBorder="1" applyAlignment="1" applyProtection="0">
      <alignment horizontal="right" vertical="center"/>
      <protection hidden="0" locked="1"/>
    </xf>
    <xf fontId="4" fillId="0" borderId="15" numFmtId="0" xfId="0" applyFont="1" applyBorder="1" applyAlignment="1" applyProtection="0">
      <alignment horizontal="left" vertical="center"/>
      <protection hidden="0" locked="1"/>
    </xf>
    <xf fontId="2" fillId="0" borderId="13" numFmtId="0" xfId="0" applyFont="1" applyBorder="1" applyAlignment="1" applyProtection="1">
      <alignment horizontal="left" vertical="top" wrapText="1"/>
      <protection hidden="0" locked="0"/>
    </xf>
    <xf fontId="2" fillId="2" borderId="7" numFmtId="0" xfId="0" applyFont="1" applyFill="1" applyBorder="1" applyAlignment="1" applyProtection="1">
      <alignment horizontal="center" vertical="top"/>
      <protection hidden="0" locked="0"/>
    </xf>
    <xf fontId="2" fillId="4" borderId="0" numFmtId="0" xfId="0" applyFont="1" applyFill="1" applyAlignment="1" applyProtection="1">
      <alignment vertical="top"/>
      <protection hidden="0" locked="0"/>
    </xf>
    <xf fontId="2" fillId="0" borderId="0" numFmtId="0" xfId="0" applyFont="1" applyAlignment="1" applyProtection="0">
      <alignment horizontal="center" vertical="top"/>
      <protection hidden="0" locked="1"/>
    </xf>
    <xf fontId="2" fillId="2" borderId="7" numFmtId="0" xfId="0" applyFont="1" applyFill="1" applyBorder="1" applyAlignment="1" applyProtection="1">
      <alignment vertical="top"/>
      <protection hidden="0" locked="0"/>
    </xf>
    <xf fontId="7" fillId="0" borderId="16" numFmtId="0" xfId="0" applyFont="1" applyBorder="1" applyAlignment="1" applyProtection="0">
      <alignment horizontal="center" vertical="top"/>
      <protection hidden="0" locked="1"/>
    </xf>
    <xf fontId="7" fillId="0" borderId="0" numFmtId="0" xfId="0" applyFont="1" applyAlignment="1" applyProtection="0">
      <alignment vertical="top"/>
      <protection hidden="0" locked="1"/>
    </xf>
    <xf fontId="7" fillId="0" borderId="0" numFmtId="0" xfId="0" applyFont="1" applyAlignment="1" applyProtection="0">
      <alignment horizontal="center" vertical="top"/>
      <protection hidden="0" locked="1"/>
    </xf>
    <xf fontId="7" fillId="0" borderId="13" numFmtId="0" xfId="0" applyFont="1" applyBorder="1" applyAlignment="1" applyProtection="0">
      <alignment horizontal="center" vertical="top"/>
      <protection hidden="0" locked="1"/>
    </xf>
    <xf fontId="3" fillId="0" borderId="0" numFmtId="0" xfId="0" applyFont="1" applyAlignment="1" applyProtection="1">
      <alignment horizontal="left" vertical="top" wrapText="1"/>
      <protection hidden="0" locked="0"/>
    </xf>
    <xf fontId="2" fillId="0" borderId="17" numFmtId="0" xfId="0" applyFont="1" applyBorder="1" applyAlignment="1" applyProtection="0">
      <alignment horizontal="left" vertical="top"/>
      <protection hidden="0" locked="1"/>
    </xf>
    <xf fontId="2" fillId="0" borderId="1" numFmtId="0" xfId="0" applyFont="1" applyBorder="1" applyAlignment="1" applyProtection="0">
      <alignment horizontal="left" vertical="top"/>
      <protection hidden="0" locked="1"/>
    </xf>
    <xf fontId="2" fillId="0" borderId="18" numFmtId="0" xfId="0" applyFont="1" applyBorder="1" applyAlignment="1" applyProtection="0">
      <alignment horizontal="left" vertical="top"/>
      <protection hidden="0" locked="1"/>
    </xf>
    <xf fontId="3" fillId="5" borderId="0" numFmtId="0" xfId="0" applyFont="1" applyFill="1" applyAlignment="1" applyProtection="0">
      <alignment horizontal="left" vertical="top" wrapText="1"/>
      <protection hidden="0" locked="1"/>
    </xf>
    <xf fontId="8" fillId="0" borderId="0" numFmtId="0" xfId="0" applyFont="1" applyAlignment="1" applyProtection="0">
      <alignment horizontal="left" vertical="top"/>
      <protection hidden="0" locked="1"/>
    </xf>
    <xf fontId="9" fillId="0" borderId="0" numFmtId="0" xfId="0" applyFont="1" applyAlignment="1" applyProtection="0">
      <alignment horizontal="left" vertical="top"/>
      <protection hidden="0" locked="1"/>
    </xf>
    <xf fontId="9" fillId="0" borderId="0" numFmtId="0" xfId="0" applyFont="1" applyAlignment="1" applyProtection="1">
      <alignment horizontal="left" vertical="center"/>
      <protection hidden="0" locked="0"/>
    </xf>
    <xf fontId="2" fillId="0" borderId="0" numFmtId="0" xfId="0" applyFont="1" applyAlignment="1" applyProtection="0">
      <alignment horizontal="left" vertical="top" wrapText="1"/>
      <protection hidden="0" locked="1"/>
    </xf>
    <xf fontId="10" fillId="0" borderId="0" numFmtId="0" xfId="0" applyFont="1" applyProtection="0">
      <protection hidden="0" locked="1"/>
    </xf>
    <xf fontId="10" fillId="0" borderId="0" numFmtId="0" xfId="0" applyFont="1" applyAlignment="1" applyProtection="0">
      <alignment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view="pageBreakPreview" zoomScale="70" workbookViewId="0">
      <selection activeCell="T21" activeCellId="0" sqref="T21"/>
    </sheetView>
  </sheetViews>
  <sheetFormatPr defaultColWidth="18.62890625" defaultRowHeight="12.75"/>
  <cols>
    <col customWidth="1" min="1" max="2" style="1" width="4.6299999999999999"/>
    <col customWidth="1" min="3" max="3" style="1" width="6.6200000000000001"/>
    <col customWidth="1" min="4" max="4" style="1" width="28.629999999999999"/>
    <col customWidth="1" min="5" max="5" style="1" width="68.129999999999995"/>
    <col customWidth="1" min="6" max="6" style="1" width="10.630000000000001"/>
    <col customWidth="1" min="7" max="7" style="1" width="13.119999999999999"/>
    <col customWidth="1" min="8" max="8" style="1" width="24.25"/>
    <col customWidth="1" min="9" max="9" style="1" width="41"/>
    <col customWidth="1" min="10" max="10" style="1" width="29.129999999999999"/>
    <col customWidth="0" min="11" max="15" style="1" width="18.620000000000001"/>
    <col customWidth="1" min="16" max="19" style="1" width="4.6299999999999999"/>
    <col customWidth="1" min="20" max="20" style="1" width="6.6200000000000001"/>
    <col customWidth="1" min="21" max="21" style="1" width="28.629999999999999"/>
    <col customWidth="1" min="22" max="22" style="1" width="57.75"/>
    <col customWidth="1" min="23" max="23" style="1" width="28.629999999999999"/>
    <col customWidth="1" min="24" max="24" style="1" width="8.6300000000000008"/>
    <col customWidth="1" min="25" max="25" style="1" width="13.5"/>
    <col customWidth="1" min="26" max="26" style="1" width="40.880000000000003"/>
    <col customWidth="1" min="27" max="27" style="1" width="24.120000000000001"/>
    <col customWidth="0" min="28" max="28" style="1" width="18.620000000000001"/>
    <col customWidth="1" min="29" max="29" style="1" width="16.629999999999999"/>
    <col customWidth="0" min="30" max="30" style="1" width="18.620000000000001"/>
    <col customWidth="1" min="31" max="32" style="1" width="4.6299999999999999"/>
    <col customWidth="0" min="33" max="16384" style="1" width="18.620000000000001"/>
  </cols>
  <sheetData>
    <row r="1" ht="16.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2.7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ht="15.75" customHeight="1">
      <c r="B3" s="7"/>
      <c r="C3" s="8" t="s">
        <v>0</v>
      </c>
      <c r="D3" s="8"/>
      <c r="E3" s="8"/>
      <c r="F3" s="8"/>
      <c r="G3" s="8"/>
      <c r="H3" s="8"/>
      <c r="I3" s="8"/>
      <c r="P3" s="9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.75" customHeight="1">
      <c r="B4" s="7"/>
      <c r="C4" s="10" t="s">
        <v>1</v>
      </c>
      <c r="D4" s="10"/>
      <c r="E4" s="10"/>
      <c r="F4" s="10"/>
      <c r="G4" s="10"/>
      <c r="H4" s="8"/>
      <c r="I4" s="8"/>
      <c r="P4" s="9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ht="24" customHeight="1">
      <c r="B5" s="7"/>
      <c r="P5" s="9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15">
      <c r="B6" s="7"/>
      <c r="C6" s="12" t="s">
        <v>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9"/>
      <c r="T6" s="13" t="s">
        <v>3</v>
      </c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ht="24" customHeight="1">
      <c r="B7" s="7"/>
      <c r="P7" s="9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" customHeight="1">
      <c r="B8" s="7"/>
      <c r="C8" s="1" t="s">
        <v>4</v>
      </c>
      <c r="D8" s="1"/>
      <c r="E8" s="14"/>
      <c r="F8" s="14"/>
      <c r="G8" s="14"/>
      <c r="H8" s="14"/>
      <c r="I8" s="14"/>
      <c r="J8" s="14"/>
      <c r="K8" s="14"/>
      <c r="L8" s="14"/>
      <c r="M8" s="11"/>
      <c r="P8" s="9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" customHeight="1">
      <c r="B9" s="7"/>
      <c r="C9" s="1" t="s">
        <v>5</v>
      </c>
      <c r="D9" s="1"/>
      <c r="E9" s="14"/>
      <c r="F9" s="14"/>
      <c r="G9" s="14"/>
      <c r="H9" s="14"/>
      <c r="I9" s="14"/>
      <c r="J9" s="14"/>
      <c r="K9" s="14"/>
      <c r="L9" s="14"/>
      <c r="M9" s="11"/>
      <c r="P9" s="9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47.25" customHeight="1">
      <c r="B10" s="7"/>
      <c r="C10" s="1" t="s">
        <v>6</v>
      </c>
      <c r="D10" s="1"/>
      <c r="E10" s="15" t="s">
        <v>7</v>
      </c>
      <c r="F10" s="15"/>
      <c r="G10" s="15"/>
      <c r="H10" s="15"/>
      <c r="I10" s="15"/>
      <c r="J10" s="15"/>
      <c r="K10" s="15"/>
      <c r="L10" s="15"/>
      <c r="M10" s="11"/>
      <c r="P10" s="9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12.75">
      <c r="B11" s="7"/>
      <c r="P11" s="9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148.5" customHeight="1">
      <c r="B12" s="7"/>
      <c r="C12" s="16" t="s">
        <v>8</v>
      </c>
      <c r="D12" s="16" t="s">
        <v>9</v>
      </c>
      <c r="E12" s="16" t="s">
        <v>10</v>
      </c>
      <c r="F12" s="16" t="s">
        <v>11</v>
      </c>
      <c r="G12" s="17" t="s">
        <v>12</v>
      </c>
      <c r="H12" s="16" t="s">
        <v>13</v>
      </c>
      <c r="I12" s="16" t="s">
        <v>14</v>
      </c>
      <c r="J12" s="16" t="s">
        <v>15</v>
      </c>
      <c r="K12" s="16" t="s">
        <v>16</v>
      </c>
      <c r="L12" s="16" t="s">
        <v>17</v>
      </c>
      <c r="M12" s="16" t="s">
        <v>18</v>
      </c>
      <c r="N12" s="16" t="s">
        <v>19</v>
      </c>
      <c r="O12" s="16" t="s">
        <v>20</v>
      </c>
      <c r="P12" s="9"/>
      <c r="T12" s="16" t="s">
        <v>8</v>
      </c>
      <c r="U12" s="16" t="s">
        <v>21</v>
      </c>
      <c r="V12" s="16" t="s">
        <v>22</v>
      </c>
      <c r="W12" s="17" t="s">
        <v>23</v>
      </c>
      <c r="X12" s="16" t="s">
        <v>11</v>
      </c>
      <c r="Y12" s="17" t="s">
        <v>12</v>
      </c>
      <c r="Z12" s="18" t="s">
        <v>24</v>
      </c>
      <c r="AA12" s="18" t="s">
        <v>25</v>
      </c>
      <c r="AB12" s="16" t="s">
        <v>16</v>
      </c>
      <c r="AC12" s="16" t="s">
        <v>26</v>
      </c>
      <c r="AD12" s="16" t="s">
        <v>27</v>
      </c>
    </row>
    <row r="13" ht="18.75" customHeight="1">
      <c r="B13" s="7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19">
        <v>12</v>
      </c>
      <c r="O13" s="19">
        <v>13</v>
      </c>
      <c r="P13" s="9"/>
      <c r="T13" s="20">
        <v>1</v>
      </c>
      <c r="U13" s="20">
        <v>2</v>
      </c>
      <c r="V13" s="20">
        <v>3</v>
      </c>
      <c r="W13" s="20">
        <v>4</v>
      </c>
      <c r="X13" s="20">
        <v>5</v>
      </c>
      <c r="Y13" s="20">
        <v>6</v>
      </c>
      <c r="Z13" s="21">
        <v>7</v>
      </c>
      <c r="AA13" s="21">
        <v>8</v>
      </c>
      <c r="AB13" s="20">
        <v>9</v>
      </c>
      <c r="AC13" s="20">
        <v>10</v>
      </c>
      <c r="AD13" s="20">
        <v>11</v>
      </c>
    </row>
    <row r="14" ht="190.5" customHeight="1">
      <c r="B14" s="7"/>
      <c r="C14" s="22">
        <f>T14</f>
        <v>1</v>
      </c>
      <c r="D14" s="23" t="str">
        <f>U14</f>
        <v xml:space="preserve">Выполнение работ строительно-монтажных по объекту: Техперевооружение комплекса инженерно-технических средств физической защиты  СП Комсомольская ТЭЦ-3, водогрейная котельная Дземги в рамках реализации инвестиционного проекта F_505-ХГ-25, г. Комсомольск-на Амуре</v>
      </c>
      <c r="E14" s="24" t="str">
        <f>V14</f>
        <v xml:space="preserve">Национальный режим предоставляется</v>
      </c>
      <c r="F14" s="22" t="str">
        <f>X14</f>
        <v>шт.</v>
      </c>
      <c r="G14" s="25">
        <v>1</v>
      </c>
      <c r="H14" s="26" t="s">
        <v>28</v>
      </c>
      <c r="I14" s="26" t="s">
        <v>28</v>
      </c>
      <c r="J14" s="26" t="s">
        <v>28</v>
      </c>
      <c r="K14" s="22" t="str">
        <f>AB14</f>
        <v>да</v>
      </c>
      <c r="L14" s="27">
        <f>AC14</f>
        <v>25023498.809999999</v>
      </c>
      <c r="M14" s="28">
        <f>IF(K14="да",$O$15,1)</f>
        <v>0</v>
      </c>
      <c r="N14" s="27">
        <f>L14*M14</f>
        <v>0</v>
      </c>
      <c r="O14" s="27">
        <f>N14*G14</f>
        <v>0</v>
      </c>
      <c r="P14" s="9"/>
      <c r="T14" s="29">
        <v>1</v>
      </c>
      <c r="U14" s="30" t="s">
        <v>29</v>
      </c>
      <c r="V14" s="26" t="s">
        <v>30</v>
      </c>
      <c r="W14" s="31" t="s">
        <v>31</v>
      </c>
      <c r="X14" s="29" t="s">
        <v>32</v>
      </c>
      <c r="Y14" s="32">
        <v>1</v>
      </c>
      <c r="Z14" s="33" t="s">
        <v>33</v>
      </c>
      <c r="AA14" s="34" t="s">
        <v>34</v>
      </c>
      <c r="AB14" s="29" t="s">
        <v>35</v>
      </c>
      <c r="AC14" s="35">
        <v>25023498.809999999</v>
      </c>
      <c r="AD14" s="35">
        <f>AC14*Y14</f>
        <v>25023498.809999999</v>
      </c>
    </row>
    <row r="15" ht="24" customHeight="1">
      <c r="B15" s="7"/>
      <c r="C15" s="36" t="s">
        <v>36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9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ht="24" customHeight="1">
      <c r="B16" s="7"/>
      <c r="C16" s="39" t="s">
        <v>37</v>
      </c>
      <c r="D16" s="39"/>
      <c r="E16" s="39"/>
      <c r="F16" s="39"/>
      <c r="G16" s="39"/>
      <c r="H16" s="39"/>
      <c r="I16" s="39"/>
      <c r="J16" s="39"/>
      <c r="K16" s="39"/>
      <c r="L16" s="39"/>
      <c r="M16" s="40" t="s">
        <v>38</v>
      </c>
      <c r="N16" s="40"/>
      <c r="O16" s="41">
        <f>SUM(O14)</f>
        <v>0</v>
      </c>
      <c r="P16" s="9"/>
      <c r="T16" s="39" t="s">
        <v>39</v>
      </c>
      <c r="U16" s="39"/>
      <c r="V16" s="39"/>
      <c r="W16" s="39"/>
      <c r="X16" s="39"/>
      <c r="Y16" s="39"/>
      <c r="Z16" s="39"/>
      <c r="AA16" s="42"/>
      <c r="AB16" s="43" t="s">
        <v>40</v>
      </c>
      <c r="AC16" s="43"/>
      <c r="AD16" s="44">
        <f>SUM(AD14)</f>
        <v>25023498.809999999</v>
      </c>
    </row>
    <row r="17" ht="24" customHeight="1">
      <c r="B17" s="7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5" t="s">
        <v>41</v>
      </c>
      <c r="N17" s="46">
        <f>AC17</f>
        <v>0.22</v>
      </c>
      <c r="O17" s="41">
        <f>N17*O16</f>
        <v>0</v>
      </c>
      <c r="P17" s="9"/>
      <c r="T17" s="39"/>
      <c r="U17" s="39"/>
      <c r="V17" s="39"/>
      <c r="W17" s="39"/>
      <c r="X17" s="39"/>
      <c r="Y17" s="39"/>
      <c r="Z17" s="39"/>
      <c r="AA17" s="47"/>
      <c r="AB17" s="38" t="s">
        <v>41</v>
      </c>
      <c r="AC17" s="48">
        <v>0.22</v>
      </c>
      <c r="AD17" s="44">
        <f>AC17*AD16</f>
        <v>5505169.7381999996</v>
      </c>
    </row>
    <row r="18" ht="24" customHeight="1">
      <c r="B18" s="7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0" t="s">
        <v>42</v>
      </c>
      <c r="N18" s="40"/>
      <c r="O18" s="41">
        <f>SUM(O16:O17)</f>
        <v>0</v>
      </c>
      <c r="P18" s="9"/>
      <c r="T18" s="39"/>
      <c r="U18" s="39"/>
      <c r="V18" s="39"/>
      <c r="W18" s="39"/>
      <c r="X18" s="39"/>
      <c r="Y18" s="39"/>
      <c r="Z18" s="39"/>
      <c r="AA18" s="49"/>
      <c r="AB18" s="50" t="s">
        <v>42</v>
      </c>
      <c r="AC18" s="50"/>
      <c r="AD18" s="44">
        <f>SUM(AD16:AD17)</f>
        <v>30528668.548199996</v>
      </c>
    </row>
    <row r="19" ht="40.5" customHeight="1">
      <c r="B19" s="7"/>
      <c r="P19" s="9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</row>
    <row r="20" ht="15.75" customHeight="1">
      <c r="B20" s="7"/>
      <c r="C20" s="52"/>
      <c r="D20" s="52"/>
      <c r="E20" s="52"/>
      <c r="F20" s="53"/>
      <c r="G20" s="53"/>
      <c r="H20" s="52"/>
      <c r="I20" s="54"/>
      <c r="J20" s="55"/>
      <c r="K20" s="54"/>
      <c r="M20" s="53"/>
      <c r="N20" s="53"/>
      <c r="O20" s="53"/>
      <c r="P20" s="9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</row>
    <row r="21" ht="15">
      <c r="B21" s="7"/>
      <c r="C21" s="56" t="s">
        <v>43</v>
      </c>
      <c r="D21" s="56"/>
      <c r="E21" s="56"/>
      <c r="F21" s="57"/>
      <c r="G21" s="57"/>
      <c r="H21" s="58" t="s">
        <v>44</v>
      </c>
      <c r="I21" s="54" t="s">
        <v>45</v>
      </c>
      <c r="J21" s="59" t="s">
        <v>46</v>
      </c>
      <c r="M21" s="57"/>
      <c r="N21" s="57"/>
      <c r="O21" s="57"/>
      <c r="P21" s="9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</row>
    <row r="22" ht="16.5" customHeight="1">
      <c r="B22" s="61"/>
      <c r="C22" s="56"/>
      <c r="D22" s="56"/>
      <c r="E22" s="56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3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</row>
    <row r="23" ht="15.75" customHeight="1"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</row>
    <row r="24" ht="15.75" customHeight="1">
      <c r="B24" s="64" t="s">
        <v>47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</row>
    <row r="25" ht="12.75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</row>
    <row r="26" ht="12.75"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</row>
    <row r="27" ht="12.75"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</row>
    <row r="28" ht="12.75"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</row>
    <row r="29" ht="12.75"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</row>
    <row r="30" ht="12.75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</row>
    <row r="31" ht="12.75"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</row>
    <row r="32" ht="12.7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</row>
    <row r="33" ht="12.7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</row>
    <row r="34" ht="22.899999999999999" customHeight="1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</row>
    <row r="35" ht="12.7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</row>
    <row r="36" ht="12.7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</row>
    <row r="37" ht="12.7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</row>
    <row r="38" ht="22.5" customHeight="1"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</row>
    <row r="39" ht="12.75"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</row>
    <row r="40" ht="12.75"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</row>
    <row r="41" ht="12.75"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</row>
    <row r="42" ht="12.75"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</row>
    <row r="43" ht="107.25" customHeight="1"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</row>
    <row r="44" ht="51" customHeight="1">
      <c r="U44" s="65"/>
      <c r="W44" s="65"/>
      <c r="X44" s="65"/>
      <c r="Y44" s="65"/>
    </row>
    <row r="45" ht="12.75">
      <c r="U45" s="65"/>
      <c r="X45" s="65"/>
      <c r="Y45" s="65"/>
    </row>
    <row r="46" ht="12.75">
      <c r="U46" s="65"/>
      <c r="X46" s="65"/>
      <c r="Y46" s="65"/>
    </row>
    <row r="47" ht="12.75">
      <c r="U47" s="65"/>
      <c r="X47" s="65"/>
      <c r="Y47" s="65"/>
    </row>
    <row r="48" ht="12.75">
      <c r="U48" s="65"/>
      <c r="X48" s="65"/>
      <c r="Y48" s="65"/>
    </row>
    <row r="49" ht="12.75">
      <c r="U49" s="65"/>
      <c r="X49" s="65"/>
      <c r="Y49" s="65"/>
    </row>
  </sheetData>
  <mergeCells count="25">
    <mergeCell ref="T2:AD4"/>
    <mergeCell ref="C6:O6"/>
    <mergeCell ref="T6:AD6"/>
    <mergeCell ref="C8:D8"/>
    <mergeCell ref="E8:G8"/>
    <mergeCell ref="H8:L8"/>
    <mergeCell ref="C9:D9"/>
    <mergeCell ref="E9:G9"/>
    <mergeCell ref="H9:J9"/>
    <mergeCell ref="K9:L9"/>
    <mergeCell ref="C10:D10"/>
    <mergeCell ref="E10:L10"/>
    <mergeCell ref="C15:N15"/>
    <mergeCell ref="T15:AD15"/>
    <mergeCell ref="C16:L18"/>
    <mergeCell ref="M16:N16"/>
    <mergeCell ref="T16:Z18"/>
    <mergeCell ref="AB16:AC16"/>
    <mergeCell ref="M18:N18"/>
    <mergeCell ref="AB18:AC18"/>
    <mergeCell ref="T19:AD20"/>
    <mergeCell ref="C20:E20"/>
    <mergeCell ref="C21:E22"/>
    <mergeCell ref="T21:AD43"/>
    <mergeCell ref="B24:P38"/>
  </mergeCells>
  <printOptions headings="0" gridLines="0"/>
  <pageMargins left="0.25" right="0.25" top="0.75" bottom="0.75" header="0.51181102362204689" footer="0.51181102362204689"/>
  <pageSetup paperSize="9" scale="22" fitToWidth="1" fitToHeight="0" pageOrder="downThenOver" orientation="landscape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CCE6A557-97BC-4b89-ADB6-D9C93CAAB3DF}">
      <x14:dataValidations xmlns:xm="http://schemas.microsoft.com/office/excel/2006/main" count="5" disablePrompts="0">
        <x14:dataValidation xr:uid="{002E004A-007D-437F-9684-0085000700AD}" type="list" allowBlank="1" errorStyle="stop" imeMode="noControl" operator="between" showDropDown="0" showErrorMessage="1" showInputMessage="1">
          <x14:formula1>
            <xm:f>Справочники!$A$2:$A$6</xm:f>
          </x14:formula1>
          <x14:formula2>
            <xm:f>0</xm:f>
          </x14:formula2>
          <xm:sqref>V14</xm:sqref>
        </x14:dataValidation>
        <x14:dataValidation xr:uid="{005600C0-009A-48FA-AD06-009A0033009F}" type="list" allowBlank="1" errorStyle="stop" imeMode="noControl" operator="between" showDropDown="0" showErrorMessage="1" showInputMessage="1">
          <x14:formula1>
            <xm:f>Справочники!$A$9:$A$11</xm:f>
          </x14:formula1>
          <x14:formula2>
            <xm:f>0</xm:f>
          </x14:formula2>
          <xm:sqref>Z14</xm:sqref>
        </x14:dataValidation>
        <x14:dataValidation xr:uid="{00CF0055-00B0-4F41-B756-00F600C100CC}" type="list" allowBlank="1" errorStyle="stop" imeMode="noControl" operator="between" showDropDown="0" showErrorMessage="1" showInputMessage="1">
          <x14:formula1>
            <xm:f>Справочники!$A$14:$A$16</xm:f>
          </x14:formula1>
          <x14:formula2>
            <xm:f>0</xm:f>
          </x14:formula2>
          <xm:sqref>AA14</xm:sqref>
        </x14:dataValidation>
        <x14:dataValidation xr:uid="{00880008-006E-43DA-BB10-001500EA006C}" type="decimal" allowBlank="1" errorStyle="stop" imeMode="noControl" operator="between" showDropDown="0" showErrorMessage="1" showInputMessage="1">
          <x14:formula1>
            <xm:f>0</xm:f>
          </x14:formula1>
          <x14:formula2>
            <xm:f>1</xm:f>
          </x14:formula2>
          <xm:sqref>O15</xm:sqref>
        </x14:dataValidation>
        <x14:dataValidation xr:uid="{00AA0023-00CE-4B0A-80C7-0084008D0076}" type="list" allowBlank="1" errorStyle="stop" imeMode="noControl" operator="between" showDropDown="0" showErrorMessage="1" showInputMessage="1">
          <x14:formula1>
            <xm:f>"да,нет"</xm:f>
          </x14:formula1>
          <x14:formula2>
            <xm:f>0</xm:f>
          </x14:formula2>
          <xm:sqref>AB14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pageBreakPreview" topLeftCell="A1" zoomScale="100" workbookViewId="0">
      <selection activeCell="C15" activeCellId="0" sqref="C15"/>
    </sheetView>
  </sheetViews>
  <sheetFormatPr defaultColWidth="8.62890625" defaultRowHeight="12.75"/>
  <cols>
    <col customWidth="1" min="1" max="1" style="0" width="23.629999999999999"/>
  </cols>
  <sheetData>
    <row r="2" ht="15">
      <c r="A2" s="66" t="s">
        <v>30</v>
      </c>
      <c r="B2" s="66"/>
    </row>
    <row r="3" ht="15">
      <c r="A3" s="67" t="s">
        <v>48</v>
      </c>
      <c r="B3" s="66"/>
    </row>
    <row r="4" ht="15">
      <c r="A4" s="67" t="s">
        <v>49</v>
      </c>
      <c r="B4" s="66"/>
    </row>
    <row r="5" ht="15">
      <c r="A5" s="67" t="s">
        <v>50</v>
      </c>
      <c r="B5" s="66"/>
    </row>
    <row r="6" ht="15">
      <c r="A6" s="66" t="s">
        <v>51</v>
      </c>
      <c r="B6" s="66"/>
    </row>
    <row r="9" ht="15">
      <c r="A9" s="1" t="s">
        <v>52</v>
      </c>
    </row>
    <row r="10" ht="32.25" customHeight="1">
      <c r="A10" s="68" t="s">
        <v>53</v>
      </c>
    </row>
    <row r="11" ht="15">
      <c r="A11" s="1" t="s">
        <v>33</v>
      </c>
    </row>
    <row r="14" ht="12.75">
      <c r="A14" s="69" t="s">
        <v>54</v>
      </c>
    </row>
    <row r="15" ht="12.75">
      <c r="A15" s="70" t="s">
        <v>55</v>
      </c>
    </row>
    <row r="16" ht="12.75">
      <c r="A16" s="69" t="s">
        <v>34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dc:language>ru-RU</dc:language>
  <cp:lastModifiedBy>khrapataya_ys@DGK.RU</cp:lastModifiedBy>
  <cp:revision>4</cp:revision>
  <dcterms:created xsi:type="dcterms:W3CDTF">2023-05-26T08:17:29Z</dcterms:created>
  <dcterms:modified xsi:type="dcterms:W3CDTF">2026-10-19T00:25:32Z</dcterms:modified>
</cp:coreProperties>
</file>