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<sst xmlns="http://schemas.openxmlformats.org/spreadsheetml/2006/main" count="16545" uniqueCount="3957">
  <si>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</si>
  <si>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</si>
  <si>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</si>
  <si>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</si>
  <si>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</si>
  <si>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</si>
  <si>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</si>
  <si>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</si>
  <si>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</si>
  <si>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</si>
  <si>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</si>
  <si>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</si>
  <si>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</si>
  <si>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</si>
  <si>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</si>
  <si>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</si>
  <si>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</si>
  <si>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</si>
  <si>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</si>
  <si>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</si>
  <si>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</si>
  <si>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</si>
  <si>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</si>
  <si>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</si>
  <si>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</si>
  <si>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</si>
  <si>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</si>
  <si>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</si>
  <si>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</si>
  <si>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</si>
  <si>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</si>
  <si>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</si>
  <si>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</si>
  <si>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</si>
  <si>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</si>
  <si>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</si>
  <si>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</si>
  <si>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</si>
  <si>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</si>
  <si>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</si>
  <si>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</si>
  <si>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</si>
  <si>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</si>
  <si>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</si>
  <si>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</si>
  <si>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26.04.2024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</si>
  <si>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</si>
  <si>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</si>
  <si>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</si>
  <si>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</si>
  <si>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</si>
  <si>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</si>
  <si>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</si>
  <si>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</si>
  <si>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</si>
  <si>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</si>
  <si>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</si>
  <si>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</si>
  <si>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</si>
  <si>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</si>
  <si>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</si>
  <si>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</si>
  <si>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</si>
  <si>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</si>
  <si>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</si>
  <si>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</si>
  <si>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</si>
  <si>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</si>
  <si>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</si>
  <si>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</si>
  <si>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</si>
  <si>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</si>
  <si>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</si>
  <si>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</si>
  <si>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</si>
  <si>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</si>
  <si>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</si>
  <si>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</si>
  <si>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</si>
  <si>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</si>
  <si>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</si>
  <si>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</si>
  <si>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</si>
  <si>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</si>
  <si>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</si>
  <si>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</si>
  <si>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</si>
  <si>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</si>
  <si>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</si>
  <si>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</si>
  <si>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</si>
  <si>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</si>
  <si>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</si>
  <si>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</si>
  <si>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</si>
  <si>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</si>
  <si>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</si>
  <si>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</si>
  <si>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</si>
  <si>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</si>
  <si>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</si>
  <si>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</si>
  <si>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</si>
  <si>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</si>
  <si>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</si>
  <si>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</si>
  <si>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</si>
  <si>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</si>
  <si>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</si>
  <si>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</si>
  <si>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</si>
  <si>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</si>
  <si>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</si>
  <si>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</si>
  <si>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</si>
  <si>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</si>
  <si>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</si>
  <si>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</si>
  <si>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</si>
  <si>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</si>
  <si>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</si>
  <si>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</si>
  <si>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</si>
  <si>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</si>
  <si>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</si>
  <si>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</si>
  <si>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</si>
  <si>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</si>
  <si>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</si>
  <si>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</si>
  <si>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</si>
  <si>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</si>
  <si>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</si>
  <si>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</si>
  <si>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</si>
  <si>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</si>
  <si>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</si>
  <si>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</si>
  <si>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</si>
  <si>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</si>
  <si>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</si>
  <si>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</si>
  <si>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</si>
  <si>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</si>
  <si>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</si>
  <si>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</si>
  <si>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</si>
  <si>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</si>
  <si>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</si>
  <si>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</si>
  <si>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</si>
  <si>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</si>
  <si>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</si>
  <si>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</si>
  <si>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</si>
  <si>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</si>
  <si>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</si>
  <si>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</si>
  <si>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</si>
  <si>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</si>
  <si>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</si>
  <si>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</si>
  <si>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</si>
  <si>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</si>
  <si>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</si>
  <si>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</si>
  <si>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</si>
  <si>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</si>
  <si>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</si>
  <si>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</si>
  <si>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</si>
  <si>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</si>
  <si>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</si>
  <si>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</si>
  <si>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</si>
  <si>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</si>
  <si>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</si>
  <si>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</si>
  <si>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</si>
  <si>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</si>
  <si>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</si>
  <si>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</si>
  <si>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</si>
  <si>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</si>
  <si>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</si>
  <si>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</si>
  <si>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</si>
  <si>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</si>
  <si>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</si>
  <si>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</si>
  <si>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</si>
  <si>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</si>
  <si>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</si>
  <si>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</si>
  <si>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</si>
  <si>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</si>
  <si>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</si>
  <si>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</si>
  <si>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</si>
  <si>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</si>
  <si>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</si>
  <si>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</si>
  <si>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</si>
  <si>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</si>
  <si>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</si>
  <si>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</si>
  <si>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</si>
  <si>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</si>
  <si>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</si>
  <si>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</si>
  <si>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</si>
  <si>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</si>
  <si>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</si>
  <si>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</si>
  <si>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</si>
  <si>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</si>
  <si>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</si>
  <si>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</si>
  <si>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</si>
  <si>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</si>
  <si>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</si>
  <si>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</si>
  <si>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</si>
  <si>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</si>
  <si>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</si>
  <si>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</si>
  <si>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</si>
  <si>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</si>
  <si>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</si>
  <si>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</si>
  <si>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</si>
  <si>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</si>
  <si>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</si>
  <si>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</si>
  <si>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</si>
  <si>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</si>
  <si>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</si>
  <si>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</si>
  <si>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</si>
  <si>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</si>
  <si>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</si>
  <si>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</si>
  <si>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</si>
  <si>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</si>
  <si>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</si>
  <si>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</si>
  <si>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</si>
  <si>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</si>
  <si>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</si>
  <si>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</si>
  <si>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</si>
  <si>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</si>
  <si>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</si>
  <si>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</si>
  <si>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</si>
  <si>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</si>
  <si>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</si>
  <si>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</si>
  <si>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</si>
  <si>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</si>
  <si>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</si>
  <si>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</si>
  <si>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</si>
  <si>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</si>
  <si>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</si>
  <si>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</si>
  <si>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</si>
  <si>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</si>
  <si>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</si>
  <si>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</si>
  <si>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</si>
  <si>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</si>
  <si>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</si>
  <si>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</si>
  <si>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</si>
  <si>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</si>
  <si>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</si>
  <si>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</si>
  <si>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</si>
  <si>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</si>
  <si>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</si>
  <si>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</si>
  <si>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</si>
  <si>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</si>
  <si>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</si>
  <si>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</si>
  <si>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</si>
  <si>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</si>
  <si>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</si>
  <si>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</si>
  <si>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</si>
  <si>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</si>
  <si>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</si>
  <si>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</si>
  <si>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</si>
  <si>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</si>
  <si>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</si>
  <si>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</si>
  <si>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</si>
  <si>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</si>
  <si>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</si>
  <si>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</si>
  <si>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</si>
  <si>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</si>
  <si>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</si>
  <si>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</si>
  <si>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</si>
  <si>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</si>
  <si>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</si>
  <si>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</si>
  <si>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</si>
  <si>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</si>
  <si>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</si>
  <si>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</si>
  <si>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</si>
  <si>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</si>
  <si>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</si>
  <si>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</si>
  <si>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</si>
  <si>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</si>
  <si>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</si>
  <si>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</si>
  <si>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</si>
  <si>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</si>
  <si>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</si>
  <si>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</si>
  <si>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</si>
  <si>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</si>
  <si>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</si>
  <si>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</si>
  <si>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</si>
  <si>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</si>
  <si>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</si>
  <si>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</si>
  <si>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</si>
  <si>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</si>
  <si>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</si>
  <si>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</si>
  <si>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</si>
  <si>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</si>
  <si>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</si>
  <si>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</si>
  <si>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</si>
  <si>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</si>
  <si>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</si>
  <si>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</si>
  <si>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</si>
  <si>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</si>
  <si>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</si>
  <si>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</si>
  <si>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</si>
  <si>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</si>
  <si>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</si>
  <si>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</si>
  <si>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</si>
  <si>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</si>
  <si>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</si>
  <si>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</si>
  <si>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</si>
  <si>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</si>
  <si>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</si>
  <si>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</si>
  <si>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</si>
  <si>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</si>
  <si>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</si>
  <si>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</si>
  <si>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</si>
  <si>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</si>
  <si>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</si>
  <si>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</si>
  <si>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</si>
  <si>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</si>
  <si>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</si>
  <si>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</si>
  <si>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</si>
  <si>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</si>
  <si>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</si>
  <si>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</si>
  <si>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</si>
  <si>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</si>
  <si>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</si>
  <si>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</si>
  <si>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</si>
  <si>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</si>
  <si>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</si>
  <si>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</si>
  <si>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</si>
  <si>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</si>
  <si>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</si>
  <si>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</si>
  <si>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</si>
  <si>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</si>
  <si>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</si>
  <si>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</si>
  <si>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</si>
  <si>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</si>
  <si>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</si>
  <si>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</si>
  <si>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</si>
  <si>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</si>
  <si>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</si>
  <si>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</si>
  <si>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</si>
  <si>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</si>
  <si>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</si>
  <si>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</si>
  <si>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</si>
  <si>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</si>
  <si>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</si>
  <si>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</si>
  <si>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</si>
  <si>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</si>
  <si>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</si>
  <si>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</si>
  <si>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</si>
  <si>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</si>
  <si>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</si>
  <si>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</si>
  <si>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</si>
  <si>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</si>
  <si>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</si>
  <si>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</si>
  <si>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</si>
  <si>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</si>
  <si>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</si>
  <si>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</si>
  <si>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</si>
  <si>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</si>
  <si>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</si>
  <si>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</si>
  <si>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</si>
  <si>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</si>
  <si>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</si>
  <si>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</si>
  <si>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</si>
  <si>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</si>
  <si>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</si>
  <si>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</si>
  <si>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</si>
  <si>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</si>
  <si>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</si>
  <si>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</si>
  <si>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</si>
  <si>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</si>
  <si>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</si>
  <si>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</si>
  <si>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</si>
  <si>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</si>
  <si>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</si>
  <si>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</si>
  <si>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</si>
  <si>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</si>
  <si>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</si>
  <si>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</si>
  <si>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</si>
  <si>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</si>
  <si>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</si>
  <si>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</si>
  <si>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</si>
  <si>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</si>
  <si>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</si>
  <si>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</si>
  <si>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</si>
  <si>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</si>
  <si>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</si>
  <si>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</si>
  <si>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</si>
  <si>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</si>
  <si>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</si>
  <si>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</si>
  <si>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</si>
  <si>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</si>
  <si>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</si>
  <si>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</si>
  <si>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</si>
  <si>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</si>
  <si>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</si>
  <si>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</si>
  <si>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</si>
  <si>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</si>
  <si>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</si>
  <si>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</si>
  <si>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</si>
  <si>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</si>
  <si>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</si>
  <si>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</si>
  <si>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</si>
  <si>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</si>
  <si>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</si>
  <si>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</si>
  <si>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</si>
  <si>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</si>
  <si>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</si>
  <si>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</si>
  <si>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</si>
  <si>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</si>
  <si>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</si>
  <si>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</si>
  <si>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</si>
  <si>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</si>
  <si>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</si>
  <si>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</si>
  <si>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</si>
  <si>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</si>
  <si>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</si>
  <si>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"Компания Дальинтервосток"</t>
  </si>
  <si>
    <t>Реконструкция жилого дома в выставочный зал</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</si>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</sst>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CD13-DEA9-738C-F37E-B3A459B477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014281-FE9F-BA1F-F0C5-0D368145724D}" mc:Ignorable="x14ac xr xr2 xr3">
  <sheetPr>
    <tabColor rgb="FFCCCCFF"/>
  </sheetPr>
  <dimension ref="A1:Q79"/>
  <sheetViews>
    <sheetView topLeftCell="C1" showGridLines="0" zoomScale="90" workbookViewId="0" tabSelected="1">
      <selection activeCell="F24" sqref="F24"/>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45409.34614583333</v>
      </c>
      <c r="G11" s="190"/>
      <c r="H11" s="886" t="s">
        <v>22</v>
      </c>
      <c r="J11" s="989" t="s">
        <v>23</v>
      </c>
      <c r="Q11" s="187">
        <v>0</v>
      </c>
    </row>
    <row customHeight="1" ht="22.5">
      <c r="A12" s="2211"/>
      <c r="D12" s="188"/>
      <c r="E12" s="1278" t="s">
        <v>24</v>
      </c>
      <c r="F12" s="2843">
        <v>46053.349027777775</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45406.349583333336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C53F084-F242-82C2-96E4-1FC67903173E}"/>
    <hyperlink ref="H17" location="Титульный!H9" display="Как заполнить?" tooltip="Помощь по работе с полями отчётной формы" xr:uid="{83B62102-D77A-AD52-1FC4-7A21E2450CD7}"/>
    <hyperlink ref="H39" location="Титульный!H9" display="Как заполнить?" tooltip="Помощь по работе с полями отчётной формы" xr:uid="{6ACC59BE-93DC-916B-BB12-F7D378A3C8CC}"/>
    <hyperlink ref="H62" location="Титульный!H9" display="Как заполнить?" tooltip="Помощь по работе с полями отчётной формы" xr:uid="{725C29FF-2912-5DDA-A0CE-3EC0F37B04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31BE-EBB3-F442-7183-64ADC510E89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1812-7382-479F-C3DE-2B300B2309A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86774-F1FA-6D18-54AF-7C516086F704}" mc:Ignorable="x14ac xr xr2 xr3">
  <sheetPr>
    <tabColor rgb="FFCCCCFF"/>
  </sheetPr>
  <dimension ref="A1:AR146"/>
  <sheetViews>
    <sheetView topLeftCell="A1" showGridLines="0" zoomScale="90" workbookViewId="0">
      <selection activeCell="V58" sqref="V58"/>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20656-21D1-C01B-5524-61B6A056502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8E8A-0B61-D499-FD14-1657EE82A22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0C968-CD9C-E751-F2B2-B3B56C552F7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D6B6F-DB3B-5B04-DBD7-967BF21E50C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1771C-5E3B-A6D8-5406-AA52BB3190E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08124-6986-1662-9D32-B0E5E02D3F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5F803-CD61-7665-4161-EB90C70A38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371AE-E829-537F-00A4-C9FDF703FE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9/2</v>
      </c>
      <c r="W31" s="2364"/>
      <c r="X31" s="2364"/>
      <c r="Y31" s="2364"/>
      <c r="Z31" s="2364"/>
      <c r="AA31" s="2364"/>
      <c r="AB31" s="2364"/>
      <c r="AC31" s="1748"/>
      <c r="AD31" s="2364" t="str">
        <f>IF(TITLE_NUMBER_PR_CHANGE="",IF(TITLE_NUMBER_PR="","",TITLE_NUMBER_PR),TITLE_NUMBER_PR_CHANGE)</f>
        <v>9/2</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9/2</v>
      </c>
      <c r="W35" s="2364"/>
      <c r="X35" s="2364"/>
      <c r="Y35" s="2364"/>
      <c r="Z35" s="2364"/>
      <c r="AA35" s="2364"/>
      <c r="AB35" s="2364"/>
      <c r="AC35" s="1748"/>
      <c r="AD35" s="2364" t="str">
        <f>IF(TITLE_NUMBER_PR_CHANGE="",IF(TITLE_NUMBER_PR="","",TITLE_NUMBER_PR),TITLE_NUMBER_PR_CHANGE)</f>
        <v>9/2</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86996-EF5C-76E3-2965-EE06CC438D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45406.349583333336</v>
      </c>
      <c r="W30" s="2377"/>
      <c r="X30" s="2377"/>
      <c r="Y30" s="2377"/>
      <c r="Z30" s="2377"/>
      <c r="AA30" s="2377"/>
      <c r="AB30" s="2377"/>
      <c r="AC30" s="1748"/>
      <c r="AD30" s="2377" t="str">
        <f>IF(TITLE_DATE_PR_CHANGE="",IF(TITLE_DATE_PR="","",TITLE_DATE_PR),TITLE_DATE_PR_CHANGE)</f>
        <v>45406.349583333336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9/2</v>
      </c>
      <c r="W31" s="2364"/>
      <c r="X31" s="2364"/>
      <c r="Y31" s="2364"/>
      <c r="Z31" s="2364"/>
      <c r="AA31" s="2364"/>
      <c r="AB31" s="2364"/>
      <c r="AC31" s="1748"/>
      <c r="AD31" s="2364" t="str">
        <f>IF(TITLE_NUMBER_PR_CHANGE="",IF(TITLE_NUMBER_PR="","",TITLE_NUMBER_PR),TITLE_NUMBER_PR_CHANGE)</f>
        <v>9/2</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45406.349583333336</v>
      </c>
      <c r="W34" s="2377"/>
      <c r="X34" s="2377"/>
      <c r="Y34" s="2377"/>
      <c r="Z34" s="2377"/>
      <c r="AA34" s="2377"/>
      <c r="AB34" s="2377"/>
      <c r="AC34" s="1748"/>
      <c r="AD34" s="2377" t="str">
        <f>IF(TITLE_DATE_PR_CHANGE="",IF(TITLE_DATE_PR="","",TITLE_DATE_PR),TITLE_DATE_PR_CHANGE)</f>
        <v>45406.349583333336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9/2</v>
      </c>
      <c r="W35" s="2364"/>
      <c r="X35" s="2364"/>
      <c r="Y35" s="2364"/>
      <c r="Z35" s="2364"/>
      <c r="AA35" s="2364"/>
      <c r="AB35" s="2364"/>
      <c r="AC35" s="1748"/>
      <c r="AD35" s="2364" t="str">
        <f>IF(TITLE_NUMBER_PR_CHANGE="",IF(TITLE_NUMBER_PR="","",TITLE_NUMBER_PR),TITLE_NUMBER_PR_CHANGE)</f>
        <v>9/2</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B45A3-A6F6-9EE9-88E9-6E9365A225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28ADF-80E1-9547-DA2E-C712D64224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91E3-F17A-E149-8EE8-1FB4A845AF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C0D43-433F-9FDD-4651-0BF36E2C96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45406.349583333336</v>
      </c>
      <c r="W30" s="2377"/>
      <c r="X30" s="2377"/>
      <c r="Y30" s="2377"/>
      <c r="Z30" s="2377"/>
      <c r="AA30" s="2377"/>
      <c r="AB30" s="2377"/>
      <c r="AC30" s="439"/>
      <c r="AD30" s="2377" t="str">
        <f>IF(TITLE_DATE_PR_CHANGE="",IF(TITLE_DATE_PR="","",TITLE_DATE_PR),TITLE_DATE_PR_CHANGE)</f>
        <v>45406.349583333336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9/2</v>
      </c>
      <c r="W31" s="2364"/>
      <c r="X31" s="2364"/>
      <c r="Y31" s="2364"/>
      <c r="Z31" s="2364"/>
      <c r="AA31" s="2364"/>
      <c r="AB31" s="2364"/>
      <c r="AC31" s="439"/>
      <c r="AD31" s="2364" t="str">
        <f>IF(TITLE_NUMBER_PR_CHANGE="",IF(TITLE_NUMBER_PR="","",TITLE_NUMBER_PR),TITLE_NUMBER_PR_CHANGE)</f>
        <v>9/2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45406.349583333336</v>
      </c>
      <c r="W34" s="2377"/>
      <c r="X34" s="2377"/>
      <c r="Y34" s="2377"/>
      <c r="Z34" s="2377"/>
      <c r="AA34" s="2377"/>
      <c r="AB34" s="2377"/>
      <c r="AC34" s="439"/>
      <c r="AD34" s="2377" t="str">
        <f>IF(TITLE_DATE_PR_CHANGE="",IF(TITLE_DATE_PR="","",TITLE_DATE_PR),TITLE_DATE_PR_CHANGE)</f>
        <v>45406.349583333336</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9/2</v>
      </c>
      <c r="W35" s="2364"/>
      <c r="X35" s="2364"/>
      <c r="Y35" s="2364"/>
      <c r="Z35" s="2364"/>
      <c r="AA35" s="2364"/>
      <c r="AB35" s="2364"/>
      <c r="AC35" s="439"/>
      <c r="AD35" s="2364" t="str">
        <f>IF(TITLE_NUMBER_PR_CHANGE="",IF(TITLE_NUMBER_PR="","",TITLE_NUMBER_PR),TITLE_NUMBER_PR_CHANGE)</f>
        <v>9/2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85695-2C6F-3B6C-9684-8C7939D9F4E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45406.349583333336</v>
      </c>
      <c r="Y34" s="2377"/>
      <c r="Z34" s="2377"/>
      <c r="AA34" s="2377"/>
      <c r="AB34" s="2377"/>
      <c r="AC34" s="2377"/>
      <c r="AD34" s="2377"/>
      <c r="AE34" s="2377"/>
      <c r="AF34" s="439"/>
      <c r="AG34" s="2377" t="str">
        <f>IF(TITLE_DATE_PR_CHANGE="",IF(TITLE_DATE_PR="","",TITLE_DATE_PR),TITLE_DATE_PR_CHANGE)</f>
        <v>45406.349583333336</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9/2</v>
      </c>
      <c r="Y35" s="2364"/>
      <c r="Z35" s="2364"/>
      <c r="AA35" s="2364"/>
      <c r="AB35" s="2364"/>
      <c r="AC35" s="2364"/>
      <c r="AD35" s="2364"/>
      <c r="AE35" s="2364"/>
      <c r="AF35" s="439"/>
      <c r="AG35" s="2364" t="str">
        <f>IF(TITLE_NUMBER_PR_CHANGE="",IF(TITLE_NUMBER_PR="","",TITLE_NUMBER_PR),TITLE_NUMBER_PR_CHANGE)</f>
        <v>9/2</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45406.349583333336</v>
      </c>
      <c r="Y38" s="2377"/>
      <c r="Z38" s="2377"/>
      <c r="AA38" s="2377"/>
      <c r="AB38" s="2377"/>
      <c r="AC38" s="2377"/>
      <c r="AD38" s="2377"/>
      <c r="AE38" s="2377"/>
      <c r="AF38" s="439"/>
      <c r="AG38" s="2377" t="str">
        <f>IF(TITLE_DATE_PR_CHANGE="",IF(TITLE_DATE_PR="","",TITLE_DATE_PR),TITLE_DATE_PR_CHANGE)</f>
        <v>45406.349583333336</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9/2</v>
      </c>
      <c r="Y39" s="2364"/>
      <c r="Z39" s="2364"/>
      <c r="AA39" s="2364"/>
      <c r="AB39" s="2364"/>
      <c r="AC39" s="2364"/>
      <c r="AD39" s="2364"/>
      <c r="AE39" s="2364"/>
      <c r="AF39" s="439"/>
      <c r="AG39" s="2364" t="str">
        <f>IF(TITLE_NUMBER_PR_CHANGE="",IF(TITLE_NUMBER_PR="","",TITLE_NUMBER_PR),TITLE_NUMBER_PR_CHANGE)</f>
        <v>9/2</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9828D-D85D-C377-FD4B-7D8D92B1492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45406.349583333336</v>
      </c>
      <c r="W31" s="2377"/>
      <c r="X31" s="2377"/>
      <c r="Y31" s="2377"/>
      <c r="Z31" s="2377"/>
      <c r="AA31" s="439"/>
      <c r="AB31" s="2377" t="str">
        <f>IF(TITLE_DATE_PR_CHANGE="",IF(TITLE_DATE_PR="","",TITLE_DATE_PR),TITLE_DATE_PR_CHANGE)</f>
        <v>45406.349583333336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9/2</v>
      </c>
      <c r="W32" s="2364"/>
      <c r="X32" s="2364"/>
      <c r="Y32" s="2364"/>
      <c r="Z32" s="2364"/>
      <c r="AA32" s="439"/>
      <c r="AB32" s="2364" t="str">
        <f>IF(TITLE_NUMBER_PR_CHANGE="",IF(TITLE_NUMBER_PR="","",TITLE_NUMBER_PR),TITLE_NUMBER_PR_CHANGE)</f>
        <v>9/2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45406.349583333336</v>
      </c>
      <c r="W35" s="2377"/>
      <c r="X35" s="2377"/>
      <c r="Y35" s="2377"/>
      <c r="Z35" s="2377"/>
      <c r="AA35" s="439"/>
      <c r="AB35" s="2377" t="str">
        <f>IF(TITLE_DATE_PR_CHANGE="",IF(TITLE_DATE_PR="","",TITLE_DATE_PR),TITLE_DATE_PR_CHANGE)</f>
        <v>45406.349583333336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9/2</v>
      </c>
      <c r="W36" s="2364"/>
      <c r="X36" s="2364"/>
      <c r="Y36" s="2364"/>
      <c r="Z36" s="2364"/>
      <c r="AA36" s="439"/>
      <c r="AB36" s="2364" t="str">
        <f>IF(TITLE_NUMBER_PR_CHANGE="",IF(TITLE_NUMBER_PR="","",TITLE_NUMBER_PR),TITLE_NUMBER_PR_CHANGE)</f>
        <v>9/2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F3F7F-C908-8583-3E24-65C9E231B2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3EBC9-00A5-2E32-AA79-D497915745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1D933-A036-A0EC-0D98-D1AF0509F4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3BFC-D7A2-F173-5022-D1827DFE3E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82CF-ED53-BA2C-B99C-01E50E92E089}" mc:Ignorable="x14ac xr xr2 xr3">
  <sheetPr>
    <tabColor theme="6" tint="0.4"/>
  </sheetPr>
  <dimension ref="A1:AQ64"/>
  <sheetViews>
    <sheetView topLeftCell="A1" showGridLines="0" zoomScale="90" workbookViewId="0">
      <selection activeCell="T48" sqref="T48"/>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45406.349583333336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9/2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45406.349583333336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9/2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7.7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0.095</v>
      </c>
      <c r="AD48" s="864"/>
      <c r="AE48" s="1370">
        <v>1631.55</v>
      </c>
      <c r="AF48" s="3946">
        <v>45409.3605787037</v>
      </c>
      <c r="AG48" s="2055" t="s">
        <v>19</v>
      </c>
      <c r="AH48" s="3947" t="s">
        <v>28</v>
      </c>
      <c r="AI48" s="2055" t="s">
        <v>63</v>
      </c>
      <c r="AJ48" s="1461"/>
      <c r="AK48" s="2366" t="s">
        <v>483</v>
      </c>
      <c r="AL48" s="1749">
        <f>STRCHECKDATE(#REF!)</f>
      </c>
      <c r="AM48" s="1737"/>
      <c r="AN48" s="1737" t="str">
        <f>IF(T48="","",T48)</f>
        <v>Заявитель: МУП г. Хабаровска "Тепловые сети" в интересах ООО "Компания Дальинтервосток"</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C8D04-657C-7E08-BA02-63858A72283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FA5A-F9D5-0243-0D0B-E3E87E1E20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A560E-12FC-A38E-76A9-FC1B34EF08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439"/>
      <c r="AC28" s="2377" t="str">
        <f>IF(TITLE_DATE_PR_CHANGE="",IF(TITLE_DATE_PR="","",TITLE_DATE_PR),TITLE_DATE_PR_CHANGE)</f>
        <v>45406.349583333336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439"/>
      <c r="AC29" s="2364" t="str">
        <f>IF(TITLE_NUMBER_PR_CHANGE="",IF(TITLE_NUMBER_PR="","",TITLE_NUMBER_PR),TITLE_NUMBER_PR_CHANGE)</f>
        <v>9/2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439"/>
      <c r="AC32" s="2377" t="str">
        <f>IF(TITLE_DATE_PR_CHANGE="",IF(TITLE_DATE_PR="","",TITLE_DATE_PR),TITLE_DATE_PR_CHANGE)</f>
        <v>45406.349583333336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439"/>
      <c r="AC33" s="2364" t="str">
        <f>IF(TITLE_NUMBER_PR_CHANGE="",IF(TITLE_NUMBER_PR="","",TITLE_NUMBER_PR),TITLE_NUMBER_PR_CHANGE)</f>
        <v>9/2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B0442-2516-644B-9D2E-5232AE168C8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069CB-0F97-1CE4-3EEB-A4C321D6E0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2364"/>
      <c r="AC29" s="2364"/>
      <c r="AD29" s="2364"/>
      <c r="AE29" s="2364"/>
      <c r="AF29" s="439"/>
      <c r="AG29" s="2364" t="str">
        <f>IF(TITLE_NUMBER_PR_CHANGE="",IF(TITLE_NUMBER_PR="","",TITLE_NUMBER_PR),TITLE_NUMBER_PR_CHANGE)</f>
        <v>9/2</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2364"/>
      <c r="AC33" s="2364"/>
      <c r="AD33" s="2364"/>
      <c r="AE33" s="2364"/>
      <c r="AF33" s="439"/>
      <c r="AG33" s="2364" t="str">
        <f>IF(TITLE_NUMBER_PR_CHANGE="",IF(TITLE_NUMBER_PR="","",TITLE_NUMBER_PR),TITLE_NUMBER_PR_CHANGE)</f>
        <v>9/2</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280CC-0A2E-5912-BAAE-A3E95B665C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45406.349583333336</v>
      </c>
      <c r="W28" s="2377"/>
      <c r="X28" s="2377"/>
      <c r="Y28" s="2377"/>
      <c r="Z28" s="2377"/>
      <c r="AA28" s="2377"/>
      <c r="AB28" s="2377"/>
      <c r="AC28" s="2377"/>
      <c r="AD28" s="2377"/>
      <c r="AE28" s="2377"/>
      <c r="AF28" s="439"/>
      <c r="AG28" s="2377" t="str">
        <f>IF(TITLE_DATE_PR_CHANGE="",IF(TITLE_DATE_PR="","",TITLE_DATE_PR),TITLE_DATE_PR_CHANGE)</f>
        <v>45406.349583333336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9/2</v>
      </c>
      <c r="W29" s="2364"/>
      <c r="X29" s="2364"/>
      <c r="Y29" s="2364"/>
      <c r="Z29" s="2364"/>
      <c r="AA29" s="2364"/>
      <c r="AB29" s="2364"/>
      <c r="AC29" s="2364"/>
      <c r="AD29" s="2364"/>
      <c r="AE29" s="2364"/>
      <c r="AF29" s="439"/>
      <c r="AG29" s="2364" t="str">
        <f>IF(TITLE_NUMBER_PR_CHANGE="",IF(TITLE_NUMBER_PR="","",TITLE_NUMBER_PR),TITLE_NUMBER_PR_CHANGE)</f>
        <v>9/2</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45406.349583333336</v>
      </c>
      <c r="W32" s="2377"/>
      <c r="X32" s="2377"/>
      <c r="Y32" s="2377"/>
      <c r="Z32" s="2377"/>
      <c r="AA32" s="2377"/>
      <c r="AB32" s="2377"/>
      <c r="AC32" s="2377"/>
      <c r="AD32" s="2377"/>
      <c r="AE32" s="2377"/>
      <c r="AF32" s="439"/>
      <c r="AG32" s="2377" t="str">
        <f>IF(TITLE_DATE_PR_CHANGE="",IF(TITLE_DATE_PR="","",TITLE_DATE_PR),TITLE_DATE_PR_CHANGE)</f>
        <v>45406.349583333336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9/2</v>
      </c>
      <c r="W33" s="2364"/>
      <c r="X33" s="2364"/>
      <c r="Y33" s="2364"/>
      <c r="Z33" s="2364"/>
      <c r="AA33" s="2364"/>
      <c r="AB33" s="2364"/>
      <c r="AC33" s="2364"/>
      <c r="AD33" s="2364"/>
      <c r="AE33" s="2364"/>
      <c r="AF33" s="439"/>
      <c r="AG33" s="2364" t="str">
        <f>IF(TITLE_NUMBER_PR_CHANGE="",IF(TITLE_NUMBER_PR="","",TITLE_NUMBER_PR),TITLE_NUMBER_PR_CHANGE)</f>
        <v>9/2</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D606-61C8-0003-4EAF-4DB3154165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45406.349583333336</v>
      </c>
      <c r="W32" s="2377"/>
      <c r="X32" s="2377"/>
      <c r="Y32" s="2377"/>
      <c r="Z32" s="2377"/>
      <c r="AA32" s="2377"/>
      <c r="AB32" s="2377"/>
      <c r="AC32" s="439"/>
      <c r="AD32" s="2377" t="str">
        <f>IF(TITLE_DATE_PR_CHANGE="",IF(TITLE_DATE_PR="","",TITLE_DATE_PR),TITLE_DATE_PR_CHANGE)</f>
        <v>45406.349583333336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9/2</v>
      </c>
      <c r="W33" s="2364"/>
      <c r="X33" s="2364"/>
      <c r="Y33" s="2364"/>
      <c r="Z33" s="2364"/>
      <c r="AA33" s="2364"/>
      <c r="AB33" s="2364"/>
      <c r="AC33" s="439"/>
      <c r="AD33" s="2364" t="str">
        <f>IF(TITLE_NUMBER_PR_CHANGE="",IF(TITLE_NUMBER_PR="","",TITLE_NUMBER_PR),TITLE_NUMBER_PR_CHANGE)</f>
        <v>9/2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45406.349583333336</v>
      </c>
      <c r="W36" s="2377"/>
      <c r="X36" s="2377"/>
      <c r="Y36" s="2377"/>
      <c r="Z36" s="2377"/>
      <c r="AA36" s="2377"/>
      <c r="AB36" s="2377"/>
      <c r="AC36" s="439"/>
      <c r="AD36" s="2377" t="str">
        <f>IF(TITLE_DATE_PR_CHANGE="",IF(TITLE_DATE_PR="","",TITLE_DATE_PR),TITLE_DATE_PR_CHANGE)</f>
        <v>45406.349583333336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9/2</v>
      </c>
      <c r="W37" s="2364"/>
      <c r="X37" s="2364"/>
      <c r="Y37" s="2364"/>
      <c r="Z37" s="2364"/>
      <c r="AA37" s="2364"/>
      <c r="AB37" s="2364"/>
      <c r="AC37" s="439"/>
      <c r="AD37" s="2364" t="str">
        <f>IF(TITLE_NUMBER_PR_CHANGE="",IF(TITLE_NUMBER_PR="","",TITLE_NUMBER_PR),TITLE_NUMBER_PR_CHANGE)</f>
        <v>9/2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091B7-46D5-B563-9335-875443BE5CF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F5A3E-7EBD-C6BD-192F-713AB1072FA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FA66B-2BEE-DCD5-D3C7-1C6B36A3CF8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08E6-98DA-0BF2-5996-FF72A7E4BA8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EAC3-2709-2582-942E-8C5BFD96FF3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1B0C-10DD-57B2-C4CC-9F32BAC005A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FFFC-2A14-9464-5486-E3274F48505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C50DD-8079-88EA-494A-5C9596BB792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FDCB5-5A26-1327-4ED3-F4569F2F727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1E16C-F2C6-CE24-42B9-D677A0F0028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CF947-F8E1-5364-2848-594B54AD6C0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390C8-0615-B63A-3757-50BB975C8D3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2534C-C0B4-8C08-14D3-F0480705CEE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E4AF6-B3E6-9E4A-0FC6-53E0691E19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B6314-6516-1C1C-645F-6D5FA5DBFBDD}"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44657.36174768519</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B8E133CC-3EF3-9C5B-AD11-21E3A041302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A4CA-861B-C234-51DC-F3C521E6CE4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45406.349583333336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"Реконструкция жилого дома в выставочный зал"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29C05-3059-F54B-CF44-549BB919E38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72BFC-086C-33E1-7909-2F220EC52E7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80BE7D-7E4E-A49B-FA88-9FB0044536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B7641-5E7E-0FA7-ED2B-8C0EFB93273B}"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5C88-ECCB-4582-2A99-A59CC9E8A6A6}"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FC67-FF26-431E-F672-.F603FC2ABAF}"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B148F-6294-058B-74F7-8598BD0F61BC}"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FA453-5296-C141-D343-EEFA1197DEB7}"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3FB54-8C16-3B2F-051C-497DDB97CD8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00B03-4A88-34B7-D462-ABA90BFBFC9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5D65E-3349-FBB3-E9F6-ACE00D1B930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325E7-A222-452D-4DC2-083829C50A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C1F3D-08E9-9BA9-BF4A-5A2AD924AE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3864-1089-16BD-C5D8-011D48EDE2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0F561E-FF0C-6FFB-A4A1-3B29AA79D3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2C55E-8BD4-C909-19F1-5DBA3C490F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45406.349583333336</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9/2</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26.04.2024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AC9AF-AEDC-A369-E369-D64AF6667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938F-787E-C8DF-A7E2-5E3B9378A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2A1B4-1B0C-8DD8-E43D-34951F028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F2A5-C983-5B4C-0933-7FEF3F03F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2BD32-9777-6BAC-C4D2-F09790B9C2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169D4-52AF-C1AA-74FB-E4BBB9674F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DBAB9-A30F-F26B-A02D-283F9910D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D2D2F-F41F-7828-447C-CA334BA4EE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820BB-215B-917A-6A24-654500D498ED}"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94114-E173-9D99-5F2D-80E9900BE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030F-89D3-A624-3DDB-99E5C833B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7DCE2-1902-D0DB-5612-D6438110778A}"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94B94-7573-B7ED-3A2C-9421A75CFEC7}"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7093-2E4D-C873-FCEC-4B29A37CF54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BB0D-F09A-1EB2-237F-DB94EC8B54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B19F-1F1A-9C26-7FFA-4B287B3E41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89BB-F99B-47F7-3DA4-297A97B008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79729-A84B-1793-AE72-240A5B3402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34758-149E-E6B7-7D61-F14E5C87362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7B47F-46D2-B779-A196-929BFBEB2D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243B3-4FC5-2D0C-A50C-383BAE7EA3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D498C-3015-C15D-F167-6120B183476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6C73C-4053-074D-93E1-65D1CF3D97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83F8-87F1-9EBE-6205-2E182B1C16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05A9B-A903-71ED-8885-C90A37F665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