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омм. предл. (Структура НМЦ)" sheetId="1" state="visible" r:id="rId1"/>
  </sheets>
  <calcPr/>
</workbook>
</file>

<file path=xl/sharedStrings.xml><?xml version="1.0" encoding="utf-8"?>
<sst xmlns="http://schemas.openxmlformats.org/spreadsheetml/2006/main" count="41" uniqueCount="41">
  <si>
    <t xml:space="preserve">[Форма Коммерческого предложения и Структуры НМЦ (Альтернатива 2) применяется в закупках, по условиям которых участник по ряду позиций подает предложение о понижающем коэффициенте, а по остальным позициям цена неизменна; форма должна быть дополнительно подготовлена Организатором / Заказчиком.]</t>
  </si>
  <si>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</si>
  <si>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</si>
  <si>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</si>
  <si>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</si>
  <si>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</si>
  <si>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ОКПД 2 43.99.90 Выполнение строительно-монтажных работ (включая поставку материалов и оборудования) по техперевооружению комплекса инженерно-технических средств физической защиты СП Комсомольская ТЭЦ-3, водогрейная котельная Дземги в рамках инвестиционного проекта F_505-ХГ-25, г. Комсомольск-на Амуре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</si>
  <si>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</si>
  <si>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</si>
  <si>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</si>
  <si>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</si>
  <si>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</si>
  <si>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</si>
  <si>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</si>
  <si>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</si>
  <si>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</si>
  <si>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t xml:space="preserve">НМЦ единицы продукции </t>
    </r>
    <r>
      <rPr>
        <b/>
        <sz val="12"/>
        <color theme="4"/>
        <rFont val="Times New Roman"/>
      </rPr>
      <t>(Nед)</t>
    </r>
    <r>
      <rPr>
        <b/>
        <sz val="12"/>
        <color theme="1"/>
        <rFont val="Times New Roman"/>
      </rPr>
      <t xml:space="preserve">,
руб. без НДС</t>
    </r>
  </si>
  <si>
    <r>
      <t xml:space="preserve">Понижающий коэффициент </t>
    </r>
    <r>
      <rPr>
        <b/>
        <sz val="12"/>
        <color theme="4"/>
        <rFont val="Times New Roman"/>
      </rPr>
      <t>(К)</t>
    </r>
  </si>
  <si>
    <t xml:space="preserve">Предлагаемая цена одной единицы продукции
с учетом понижающего коэффициента,
руб. без НДС</t>
  </si>
  <si>
    <t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</si>
  <si>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</si>
  <si>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</si>
  <si>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</si>
  <si>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</si>
  <si>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</si>
  <si>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>…</t>
  </si>
  <si>
    <t xml:space="preserve">Национальный режим предоставляется</t>
  </si>
  <si>
    <t>шт.</t>
  </si>
  <si>
    <t>да</t>
  </si>
  <si>
    <r>
      <t xml:space="preserve">Понижающий коэффициент </t>
    </r>
    <r>
      <rPr>
        <b/>
        <sz val="12"/>
        <color theme="4"/>
        <rFont val="Times New Roman"/>
      </rPr>
      <t>(К)</t>
    </r>
    <r>
      <rPr>
        <b/>
        <sz val="12"/>
        <color theme="1"/>
        <rFont val="Times New Roman"/>
      </rPr>
      <t>:</t>
    </r>
  </si>
  <si>
    <t xml:space="preserve">Стоимость заявки (цена Договора) с учетом понижающего коэффициента:</t>
  </si>
  <si>
    <t xml:space="preserve">Итого без НДС </t>
  </si>
  <si>
    <t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</si>
  <si>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</si>
  <si>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</si>
  <si>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</si>
  <si>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</si>
  <si>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>(подпись)</t>
  </si>
  <si>
    <t>М.П.</t>
  </si>
  <si>
    <t xml:space="preserve">(И.О. Фамилия)</t>
  </si>
  <si>
    <r>
      <rPr>
        <i/>
        <sz val="12"/>
        <color theme="1"/>
        <rFont val="Times New Roman"/>
      </rPr>
      <t xml:space="preserve">[Участник заполняет ячейки, подсвеченные </t>
    </r>
    <r>
      <rPr>
        <i/>
        <sz val="12"/>
        <color theme="9"/>
        <rFont val="Times New Roman"/>
      </rPr>
      <t>светло-зеленым</t>
    </r>
    <r>
      <rPr>
        <i/>
        <sz val="12"/>
        <color theme="1"/>
        <rFont val="Times New Roman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/>
        <sz val="12"/>
        <color theme="4"/>
        <rFont val="Times New Roman"/>
      </rPr>
      <t>(К)</t>
    </r>
    <r>
      <rPr>
        <i/>
        <sz val="12"/>
        <color theme="1"/>
        <rFont val="Times New Roman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/>
        <sz val="12"/>
        <color theme="4"/>
        <rFont val="Times New Roman"/>
      </rPr>
      <t>(К)</t>
    </r>
    <r>
      <rPr>
        <i/>
        <sz val="12"/>
        <color theme="1"/>
        <rFont val="Times New Roman"/>
      </rPr>
      <t xml:space="preserve"> (как пример: если цена на оборудование неизменна)</t>
    </r>
    <r>
      <rPr>
        <i/>
        <sz val="12"/>
        <color theme="1"/>
        <rFont val="Times New Roman"/>
      </rPr>
      <t>.]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</si>
</sst>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00000"/>
    <numFmt numFmtId="161" formatCode="#,##0.00000"/>
  </numFmts>
  <fonts count="8">
    <font>
      <sz val="10.000000"/>
      <color theme="1"/>
      <name val="PT Mono"/>
    </font>
    <font>
      <sz val="12.000000"/>
      <color theme="1"/>
      <name val="Times New Roman"/>
    </font>
    <font>
      <i/>
      <sz val="12.000000"/>
      <color theme="1"/>
      <name val="Times New Roman"/>
    </font>
    <font>
      <b/>
      <sz val="12.000000"/>
      <color theme="1"/>
      <name val="Times New Roman"/>
    </font>
    <font>
      <sz val="12.000000"/>
      <name val="Times New Roman"/>
    </font>
    <font>
      <b/>
      <sz val="12.000000"/>
      <name val="Times New Roman"/>
    </font>
    <font>
      <i/>
      <sz val="10.000000"/>
      <color theme="1"/>
      <name val="Times New Roman"/>
    </font>
    <font>
      <i/>
      <sz val="12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2" tint="-0.099978637043366805"/>
        <bgColor theme="2" tint="-0.099978637043366805"/>
      </patternFill>
    </fill>
  </fills>
  <borders count="2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theme="1" tint="0.499984740745262"/>
      </bottom>
      <diagonal style="none"/>
    </border>
    <border>
      <left style="medium">
        <color theme="1" tint="0.499984740745262"/>
      </left>
      <right style="none"/>
      <top style="medium">
        <color theme="1" tint="0.499984740745262"/>
      </top>
      <bottom style="none"/>
      <diagonal style="none"/>
    </border>
    <border>
      <left style="none"/>
      <right style="none"/>
      <top style="medium">
        <color theme="1" tint="0.499984740745262"/>
      </top>
      <bottom style="none"/>
      <diagonal style="none"/>
    </border>
    <border>
      <left style="none"/>
      <right style="medium">
        <color theme="1" tint="0.499984740745262"/>
      </right>
      <top style="medium">
        <color theme="1" tint="0.499984740745262"/>
      </top>
      <bottom style="none"/>
      <diagonal style="none"/>
    </border>
    <border>
      <left style="medium">
        <color theme="1" tint="0.499984740745262"/>
      </left>
      <right style="none"/>
      <top style="none"/>
      <bottom style="none"/>
      <diagonal style="none"/>
    </border>
    <border>
      <left style="none"/>
      <right style="medium">
        <color theme="1" tint="0.499984740745262"/>
      </right>
      <top style="none"/>
      <bottom style="none"/>
      <diagonal style="none"/>
    </border>
    <border>
      <left style="none"/>
      <right style="none"/>
      <top style="none"/>
      <bottom style="thin">
        <color theme="1" tint="0.499984740745262"/>
      </bottom>
      <diagonal style="none"/>
    </border>
    <border>
      <left style="none"/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none"/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none"/>
      <diagonal style="none"/>
    </border>
    <border>
      <left style="none"/>
      <right style="none"/>
      <top style="thin">
        <color theme="1" tint="0.499984740745262"/>
      </top>
      <bottom style="none"/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none"/>
      <diagonal style="none"/>
    </border>
    <border>
      <left style="thin">
        <color theme="1" tint="0.499984740745262"/>
      </left>
      <right style="none"/>
      <top style="none"/>
      <bottom style="none"/>
      <diagonal style="none"/>
    </border>
    <border>
      <left style="none"/>
      <right style="thin">
        <color theme="1" tint="0.499984740745262"/>
      </right>
      <top style="none"/>
      <bottom style="none"/>
      <diagonal style="none"/>
    </border>
    <border>
      <left style="thin">
        <color theme="1" tint="0.499984740745262"/>
      </left>
      <right style="none"/>
      <top style="none"/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none"/>
      <bottom style="thin">
        <color theme="1" tint="0.499984740745262"/>
      </bottom>
      <diagonal style="none"/>
    </border>
    <border>
      <left style="medium">
        <color theme="1" tint="0.499984740745262"/>
      </left>
      <right style="none"/>
      <top style="none"/>
      <bottom style="medium">
        <color theme="1" tint="0.499984740745262"/>
      </bottom>
      <diagonal style="none"/>
    </border>
    <border>
      <left style="none"/>
      <right style="medium">
        <color theme="1" tint="0.499984740745262"/>
      </right>
      <top style="none"/>
      <bottom style="medium">
        <color theme="1" tint="0.499984740745262"/>
      </bottom>
      <diagonal style="none"/>
    </border>
  </borders>
  <cellStyleXfs count="1">
    <xf fontId="0" fillId="0" borderId="0" numFmtId="0" applyNumberFormat="1" applyFont="1" applyFill="1" applyBorder="1"/>
  </cellStyleXfs>
  <cellXfs count="70">
    <xf fontId="0" fillId="0" borderId="0" numFmtId="0" xfId="0"/>
    <xf fontId="1" fillId="0" borderId="0" numFmtId="0" xfId="0" applyFont="1" applyAlignment="1">
      <alignment horizontal="left" vertical="top"/>
    </xf>
    <xf fontId="2" fillId="0" borderId="0" numFmtId="0" xfId="0" applyFont="1" applyAlignment="1" applyProtection="1">
      <alignment horizontal="left" vertical="top" wrapText="1"/>
      <protection locked="0"/>
    </xf>
    <xf fontId="1" fillId="0" borderId="1" numFmtId="0" xfId="0" applyFont="1" applyBorder="1" applyAlignment="1">
      <alignment vertical="top"/>
    </xf>
    <xf fontId="1" fillId="0" borderId="2" numFmtId="0" xfId="0" applyFont="1" applyBorder="1" applyAlignment="1">
      <alignment horizontal="left" vertical="top"/>
    </xf>
    <xf fontId="1" fillId="0" borderId="3" numFmtId="0" xfId="0" applyFont="1" applyBorder="1" applyAlignment="1">
      <alignment horizontal="left" vertical="top"/>
    </xf>
    <xf fontId="1" fillId="0" borderId="4" numFmtId="0" xfId="0" applyFont="1" applyBorder="1" applyAlignment="1">
      <alignment horizontal="left" vertical="top"/>
    </xf>
    <xf fontId="2" fillId="0" borderId="0" numFmtId="0" xfId="0" applyFont="1" applyAlignment="1" applyProtection="1">
      <alignment horizontal="center" vertical="top" wrapText="1"/>
      <protection locked="0"/>
    </xf>
    <xf fontId="1" fillId="0" borderId="5" numFmtId="0" xfId="0" applyFont="1" applyBorder="1" applyAlignment="1">
      <alignment horizontal="left" vertical="top"/>
    </xf>
    <xf fontId="1" fillId="0" borderId="0" numFmtId="0" xfId="0" applyFont="1" applyAlignment="1" applyProtection="1">
      <alignment vertical="top"/>
      <protection locked="0"/>
    </xf>
    <xf fontId="1" fillId="0" borderId="6" numFmtId="0" xfId="0" applyFont="1" applyBorder="1" applyAlignment="1">
      <alignment horizontal="left" vertical="top"/>
    </xf>
    <xf fontId="1" fillId="2" borderId="0" numFmtId="0" xfId="0" applyFont="1" applyFill="1" applyAlignment="1" applyProtection="1">
      <alignment vertical="top"/>
      <protection locked="0"/>
    </xf>
    <xf fontId="1" fillId="0" borderId="0" numFmtId="0" xfId="0" applyFont="1" applyAlignment="1" applyProtection="1">
      <alignment horizontal="left" vertical="top"/>
      <protection locked="0"/>
    </xf>
    <xf fontId="3" fillId="0" borderId="0" numFmtId="0" xfId="0" applyFont="1" applyAlignment="1">
      <alignment horizontal="center" vertical="top"/>
    </xf>
    <xf fontId="3" fillId="0" borderId="0" numFmtId="0" xfId="0" applyFont="1" applyAlignment="1" applyProtection="1">
      <alignment horizontal="center" vertical="top"/>
      <protection locked="0"/>
    </xf>
    <xf fontId="1" fillId="2" borderId="7" numFmtId="0" xfId="0" applyFont="1" applyFill="1" applyBorder="1" applyAlignment="1" applyProtection="1">
      <alignment horizontal="left" vertical="top"/>
      <protection locked="0"/>
    </xf>
    <xf fontId="1" fillId="0" borderId="0" numFmtId="0" xfId="0" applyFont="1" applyAlignment="1" applyProtection="1">
      <alignment horizontal="center" vertical="top" wrapText="1"/>
      <protection locked="0"/>
    </xf>
    <xf fontId="1" fillId="2" borderId="8" numFmtId="0" xfId="0" applyFont="1" applyFill="1" applyBorder="1" applyAlignment="1" applyProtection="1">
      <alignment horizontal="left" vertical="top"/>
      <protection locked="0"/>
    </xf>
    <xf fontId="1" fillId="2" borderId="8" numFmtId="0" xfId="0" applyFont="1" applyFill="1" applyBorder="1" applyAlignment="1" applyProtection="1">
      <alignment horizontal="left" vertical="top" wrapText="1"/>
      <protection locked="0"/>
    </xf>
    <xf fontId="3" fillId="0" borderId="9" numFmtId="0" xfId="0" applyFont="1" applyBorder="1" applyAlignment="1">
      <alignment horizontal="center" vertical="top" wrapText="1"/>
    </xf>
    <xf fontId="3" fillId="0" borderId="10" numFmtId="0" xfId="0" applyFont="1" applyBorder="1" applyAlignment="1">
      <alignment horizontal="center" vertical="top" wrapText="1"/>
    </xf>
    <xf fontId="1" fillId="0" borderId="9" numFmtId="0" xfId="0" applyFont="1" applyBorder="1" applyAlignment="1">
      <alignment horizontal="center" vertical="center"/>
    </xf>
    <xf fontId="1" fillId="0" borderId="9" numFmtId="0" xfId="0" applyFont="1" applyBorder="1" applyAlignment="1">
      <alignment horizontal="left" vertical="center" wrapText="1"/>
    </xf>
    <xf fontId="1" fillId="3" borderId="9" numFmtId="0" xfId="0" applyFont="1" applyFill="1" applyBorder="1" applyAlignment="1" applyProtection="1">
      <alignment horizontal="left" vertical="center"/>
      <protection locked="0"/>
    </xf>
    <xf fontId="1" fillId="0" borderId="11" numFmtId="4" xfId="0" applyNumberFormat="1" applyFont="1" applyBorder="1" applyAlignment="1">
      <alignment horizontal="right" vertical="center"/>
    </xf>
    <xf fontId="1" fillId="0" borderId="12" numFmtId="160" xfId="0" applyNumberFormat="1" applyFont="1" applyBorder="1" applyAlignment="1">
      <alignment horizontal="right" vertical="center"/>
    </xf>
    <xf fontId="1" fillId="0" borderId="13" numFmtId="4" xfId="0" applyNumberFormat="1" applyFont="1" applyBorder="1" applyAlignment="1">
      <alignment horizontal="right" vertical="center"/>
    </xf>
    <xf fontId="1" fillId="0" borderId="9" numFmtId="3" xfId="0" applyNumberFormat="1" applyFont="1" applyBorder="1" applyAlignment="1">
      <alignment horizontal="right" vertical="center"/>
    </xf>
    <xf fontId="1" fillId="0" borderId="9" numFmtId="4" xfId="0" applyNumberFormat="1" applyFont="1" applyBorder="1" applyAlignment="1">
      <alignment horizontal="right" vertical="center"/>
    </xf>
    <xf fontId="1" fillId="0" borderId="9" numFmtId="0" xfId="0" applyFont="1" applyBorder="1" applyAlignment="1" applyProtection="1">
      <alignment horizontal="center" vertical="center"/>
      <protection locked="0"/>
    </xf>
    <xf fontId="1" fillId="0" borderId="11" numFmtId="0" xfId="0" applyFont="1" applyBorder="1" applyAlignment="1" applyProtection="1">
      <alignment horizontal="left" vertical="center" wrapText="1"/>
      <protection locked="0"/>
    </xf>
    <xf fontId="1" fillId="0" borderId="12" numFmtId="0" xfId="0" applyFont="1" applyBorder="1" applyAlignment="1" applyProtection="1">
      <alignment horizontal="left" vertical="center" wrapText="1"/>
      <protection locked="0"/>
    </xf>
    <xf fontId="1" fillId="0" borderId="12" numFmtId="0" xfId="0" applyFont="1" applyBorder="1" applyAlignment="1" applyProtection="1">
      <alignment horizontal="center" vertical="center"/>
      <protection locked="0"/>
    </xf>
    <xf fontId="4" fillId="0" borderId="13" numFmtId="4" xfId="0" applyNumberFormat="1" applyFont="1" applyBorder="1" applyAlignment="1" applyProtection="1">
      <alignment horizontal="right" vertical="center"/>
      <protection locked="0"/>
    </xf>
    <xf fontId="1" fillId="0" borderId="9" numFmtId="3" xfId="0" applyNumberFormat="1" applyFont="1" applyBorder="1" applyAlignment="1" applyProtection="1">
      <alignment horizontal="right" vertical="center"/>
      <protection locked="0"/>
    </xf>
    <xf fontId="1" fillId="0" borderId="9" numFmtId="4" xfId="0" applyNumberFormat="1" applyFont="1" applyBorder="1" applyAlignment="1" applyProtection="1">
      <alignment horizontal="right" vertical="center"/>
      <protection locked="0"/>
    </xf>
    <xf fontId="3" fillId="0" borderId="11" numFmtId="0" xfId="0" applyFont="1" applyBorder="1" applyAlignment="1">
      <alignment horizontal="right" vertical="center"/>
    </xf>
    <xf fontId="3" fillId="0" borderId="8" numFmtId="0" xfId="0" applyFont="1" applyBorder="1" applyAlignment="1">
      <alignment horizontal="right" vertical="center"/>
    </xf>
    <xf fontId="3" fillId="0" borderId="7" numFmtId="0" xfId="0" applyFont="1" applyBorder="1" applyAlignment="1">
      <alignment horizontal="right" vertical="center"/>
    </xf>
    <xf fontId="3" fillId="0" borderId="13" numFmtId="0" xfId="0" applyFont="1" applyBorder="1" applyAlignment="1">
      <alignment horizontal="right" vertical="center"/>
    </xf>
    <xf fontId="3" fillId="2" borderId="9" numFmtId="161" xfId="0" applyNumberFormat="1" applyFont="1" applyFill="1" applyBorder="1" applyAlignment="1" applyProtection="1">
      <alignment horizontal="right" vertical="center"/>
      <protection locked="0"/>
    </xf>
    <xf fontId="3" fillId="0" borderId="11" numFmtId="0" xfId="0" applyFont="1" applyBorder="1" applyAlignment="1">
      <alignment horizontal="left" vertical="center"/>
    </xf>
    <xf fontId="3" fillId="0" borderId="8" numFmtId="0" xfId="0" applyFont="1" applyBorder="1" applyAlignment="1">
      <alignment horizontal="left" vertical="center"/>
    </xf>
    <xf fontId="3" fillId="0" borderId="13" numFmtId="0" xfId="0" applyFont="1" applyBorder="1" applyAlignment="1">
      <alignment horizontal="left" vertical="center"/>
    </xf>
    <xf fontId="3" fillId="0" borderId="14" numFmtId="0" xfId="0" applyFont="1" applyBorder="1" applyAlignment="1">
      <alignment horizontal="right" vertical="center"/>
    </xf>
    <xf fontId="3" fillId="0" borderId="15" numFmtId="0" xfId="0" applyFont="1" applyBorder="1" applyAlignment="1">
      <alignment horizontal="right" vertical="center"/>
    </xf>
    <xf fontId="3" fillId="0" borderId="16" numFmtId="0" xfId="0" applyFont="1" applyBorder="1" applyAlignment="1">
      <alignment horizontal="right" vertical="center"/>
    </xf>
    <xf fontId="3" fillId="0" borderId="9" numFmtId="0" xfId="0" applyFont="1" applyBorder="1" applyAlignment="1">
      <alignment horizontal="left" vertical="center"/>
    </xf>
    <xf fontId="3" fillId="0" borderId="9" numFmtId="4" xfId="0" applyNumberFormat="1" applyFont="1" applyBorder="1" applyAlignment="1">
      <alignment horizontal="right" vertical="center"/>
    </xf>
    <xf fontId="3" fillId="0" borderId="17" numFmtId="0" xfId="0" applyFont="1" applyBorder="1" applyAlignment="1">
      <alignment horizontal="right" vertical="center"/>
    </xf>
    <xf fontId="3" fillId="0" borderId="0" numFmtId="0" xfId="0" applyFont="1" applyAlignment="1">
      <alignment horizontal="right" vertical="center"/>
    </xf>
    <xf fontId="3" fillId="0" borderId="18" numFmtId="0" xfId="0" applyFont="1" applyBorder="1" applyAlignment="1">
      <alignment horizontal="right" vertical="center"/>
    </xf>
    <xf fontId="3" fillId="0" borderId="9" numFmtId="0" xfId="0" applyFont="1" applyBorder="1" applyAlignment="1">
      <alignment vertical="center"/>
    </xf>
    <xf fontId="5" fillId="2" borderId="9" numFmtId="9" xfId="0" applyNumberFormat="1" applyFont="1" applyFill="1" applyBorder="1" applyAlignment="1">
      <alignment horizontal="center" vertical="center"/>
    </xf>
    <xf fontId="3" fillId="0" borderId="9" numFmtId="9" xfId="0" applyNumberFormat="1" applyFont="1" applyBorder="1" applyAlignment="1" applyProtection="1">
      <alignment horizontal="center" vertical="center"/>
      <protection locked="0"/>
    </xf>
    <xf fontId="3" fillId="0" borderId="19" numFmtId="0" xfId="0" applyFont="1" applyBorder="1" applyAlignment="1">
      <alignment horizontal="right" vertical="center"/>
    </xf>
    <xf fontId="3" fillId="0" borderId="20" numFmtId="0" xfId="0" applyFont="1" applyBorder="1" applyAlignment="1">
      <alignment horizontal="right" vertical="center"/>
    </xf>
    <xf fontId="1" fillId="0" borderId="0" numFmtId="0" xfId="0" applyFont="1" applyAlignment="1">
      <alignment horizontal="center" vertical="top"/>
    </xf>
    <xf fontId="1" fillId="2" borderId="7" numFmtId="0" xfId="0" applyFont="1" applyFill="1" applyBorder="1" applyAlignment="1" applyProtection="1">
      <alignment horizontal="center" vertical="top"/>
      <protection locked="0"/>
    </xf>
    <xf fontId="1" fillId="2" borderId="7" numFmtId="0" xfId="0" applyFont="1" applyFill="1" applyBorder="1" applyAlignment="1" applyProtection="1">
      <alignment horizontal="right" vertical="top"/>
      <protection locked="0"/>
    </xf>
    <xf fontId="1" fillId="0" borderId="0" numFmtId="0" xfId="0" applyFont="1" applyAlignment="1" applyProtection="1">
      <alignment horizontal="left" vertical="top" wrapText="1"/>
      <protection locked="0"/>
    </xf>
    <xf fontId="6" fillId="0" borderId="15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1" fillId="0" borderId="21" numFmtId="0" xfId="0" applyFont="1" applyBorder="1" applyAlignment="1">
      <alignment horizontal="left" vertical="top"/>
    </xf>
    <xf fontId="1" fillId="0" borderId="1" numFmtId="0" xfId="0" applyFont="1" applyBorder="1" applyAlignment="1">
      <alignment horizontal="left" vertical="top"/>
    </xf>
    <xf fontId="1" fillId="0" borderId="22" numFmtId="0" xfId="0" applyFont="1" applyBorder="1" applyAlignment="1">
      <alignment horizontal="left" vertical="top"/>
    </xf>
    <xf fontId="7" fillId="0" borderId="0" numFmtId="0" xfId="0" applyFont="1" applyAlignment="1" applyProtection="1">
      <alignment horizontal="left" vertical="top" wrapText="1"/>
      <protection locked="0"/>
    </xf>
    <xf fontId="4" fillId="0" borderId="0" numFmtId="0" xfId="0" applyFont="1" applyAlignment="1" applyProtection="1">
      <alignment horizontal="left" vertical="top" wrapText="1"/>
      <protection locked="0"/>
    </xf>
    <xf fontId="2" fillId="4" borderId="0" numFmtId="0" xfId="0" applyFont="1" applyFill="1" applyAlignment="1">
      <alignment horizontal="left" vertical="top" wrapText="1"/>
    </xf>
    <xf fontId="2" fillId="0" borderId="0" numFmt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C1" zoomScale="70" workbookViewId="0">
      <selection activeCell="S27" activeCellId="0" sqref="S27:Z28"/>
    </sheetView>
  </sheetViews>
  <sheetFormatPr defaultColWidth="18.5703125" defaultRowHeight="12.75"/>
  <cols>
    <col customWidth="1" min="1" max="2" style="1" width="4.5703125"/>
    <col customWidth="1" min="3" max="3" style="1" width="6.5703125"/>
    <col customWidth="1" min="4" max="4" style="1" width="28.5703125"/>
    <col min="5" max="7" style="1" width="18.5703125"/>
    <col customWidth="1" min="8" max="8" style="1" width="8.5703125"/>
    <col customWidth="1" min="9" max="9" style="1" width="18.5703125"/>
    <col min="10" max="12" style="1" width="18.5703125"/>
    <col customWidth="1" min="13" max="13" style="1" width="14.5703125"/>
    <col min="14" max="14" style="1" width="18.5703125"/>
    <col customWidth="1" min="15" max="18" style="1" width="4.5703125"/>
    <col customWidth="1" min="19" max="19" style="1" width="6.5703125"/>
    <col customWidth="1" min="20" max="21" style="1" width="28.5703125"/>
    <col customWidth="1" min="22" max="22" style="1" width="8.5703125"/>
    <col customWidth="1" min="23" max="23" style="1" width="18.5703125"/>
    <col min="24" max="24" style="1" width="18.5703125"/>
    <col customWidth="1" min="25" max="25" style="1" width="14.5703125"/>
    <col min="26" max="26" style="1" width="18.5703125"/>
    <col customWidth="1" min="27" max="27" style="1" width="15.42578125"/>
    <col customWidth="1" min="28" max="28" style="1" width="4.5703125"/>
    <col min="29" max="16384" style="1" width="18.5703125"/>
  </cols>
  <sheetData>
    <row r="1" ht="35.100000000000001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S3" s="7"/>
      <c r="T3" s="7"/>
      <c r="U3" s="7"/>
      <c r="V3" s="7"/>
      <c r="W3" s="7"/>
      <c r="X3" s="7"/>
      <c r="Y3" s="7"/>
      <c r="Z3" s="7"/>
    </row>
    <row r="4" ht="15.75" customHeight="1">
      <c r="B4" s="8"/>
      <c r="C4" s="9" t="s">
        <v>1</v>
      </c>
      <c r="D4" s="9"/>
      <c r="E4" s="9"/>
      <c r="F4" s="9"/>
      <c r="O4" s="10"/>
      <c r="S4" s="7"/>
      <c r="T4" s="7"/>
      <c r="U4" s="7"/>
      <c r="V4" s="7"/>
      <c r="W4" s="7"/>
      <c r="X4" s="7"/>
      <c r="Y4" s="7"/>
      <c r="Z4" s="7"/>
    </row>
    <row r="5" ht="15.75" customHeight="1">
      <c r="B5" s="8"/>
      <c r="C5" s="11" t="s">
        <v>2</v>
      </c>
      <c r="D5" s="11"/>
      <c r="E5" s="9"/>
      <c r="F5" s="9"/>
      <c r="O5" s="10"/>
      <c r="S5" s="7"/>
      <c r="T5" s="7"/>
      <c r="U5" s="7"/>
      <c r="V5" s="7"/>
      <c r="W5" s="7"/>
      <c r="X5" s="7"/>
      <c r="Y5" s="7"/>
      <c r="Z5" s="7"/>
    </row>
    <row r="6" ht="24" customHeight="1">
      <c r="B6" s="8"/>
      <c r="O6" s="10"/>
      <c r="S6" s="12"/>
      <c r="T6" s="12"/>
      <c r="U6" s="12"/>
      <c r="V6" s="12"/>
      <c r="W6" s="12"/>
      <c r="X6" s="12"/>
      <c r="Y6" s="12"/>
      <c r="Z6" s="12"/>
    </row>
    <row r="7" ht="15">
      <c r="B7" s="8"/>
      <c r="C7" s="13" t="s">
        <v>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"/>
      <c r="S7" s="14" t="s">
        <v>4</v>
      </c>
      <c r="T7" s="14"/>
      <c r="U7" s="14"/>
      <c r="V7" s="14"/>
      <c r="W7" s="14"/>
      <c r="X7" s="14"/>
      <c r="Y7" s="14"/>
      <c r="Z7" s="14"/>
    </row>
    <row r="8" ht="24" customHeight="1">
      <c r="B8" s="8"/>
      <c r="O8" s="10"/>
      <c r="S8" s="12"/>
      <c r="T8" s="12"/>
      <c r="U8" s="12"/>
      <c r="V8" s="12"/>
      <c r="W8" s="12"/>
      <c r="X8" s="12"/>
      <c r="Y8" s="12"/>
      <c r="Z8" s="12"/>
    </row>
    <row r="9" ht="48.75" customHeight="1">
      <c r="B9" s="8"/>
      <c r="C9" s="1" t="s">
        <v>5</v>
      </c>
      <c r="D9" s="1"/>
      <c r="E9" s="15"/>
      <c r="F9" s="15"/>
      <c r="G9" s="15"/>
      <c r="H9" s="15"/>
      <c r="I9" s="15"/>
      <c r="J9" s="15"/>
      <c r="K9" s="12"/>
      <c r="O9" s="10"/>
      <c r="S9" s="16" t="s">
        <v>6</v>
      </c>
      <c r="T9" s="16"/>
      <c r="U9" s="16"/>
      <c r="V9" s="16"/>
      <c r="W9" s="16"/>
      <c r="X9" s="16"/>
      <c r="Y9" s="16"/>
      <c r="Z9" s="16"/>
    </row>
    <row r="10" ht="24" customHeight="1">
      <c r="B10" s="8"/>
      <c r="C10" s="1" t="s">
        <v>7</v>
      </c>
      <c r="D10" s="1"/>
      <c r="E10" s="17"/>
      <c r="F10" s="17"/>
      <c r="G10" s="17"/>
      <c r="H10" s="17"/>
      <c r="I10" s="17"/>
      <c r="J10" s="17"/>
      <c r="K10" s="12"/>
      <c r="O10" s="10"/>
      <c r="S10" s="12"/>
      <c r="T10" s="12"/>
      <c r="U10" s="12"/>
      <c r="V10" s="12"/>
      <c r="W10" s="12"/>
      <c r="X10" s="12"/>
      <c r="Y10" s="12"/>
      <c r="Z10" s="12"/>
    </row>
    <row r="11" ht="45.75" customHeight="1">
      <c r="B11" s="8"/>
      <c r="C11" s="1" t="s">
        <v>8</v>
      </c>
      <c r="D11" s="1"/>
      <c r="E11" s="18" t="s">
        <v>6</v>
      </c>
      <c r="F11" s="18"/>
      <c r="G11" s="18"/>
      <c r="H11" s="18"/>
      <c r="I11" s="18"/>
      <c r="J11" s="18"/>
      <c r="K11" s="12"/>
      <c r="O11" s="10"/>
      <c r="S11" s="12"/>
      <c r="T11" s="12"/>
      <c r="U11" s="12"/>
      <c r="V11" s="12"/>
      <c r="W11" s="12"/>
      <c r="X11" s="12"/>
      <c r="Y11" s="12"/>
      <c r="Z11" s="12"/>
    </row>
    <row r="12">
      <c r="B12" s="8"/>
      <c r="O12" s="10"/>
      <c r="S12" s="12"/>
      <c r="T12" s="12"/>
      <c r="U12" s="12"/>
      <c r="V12" s="12"/>
      <c r="W12" s="12"/>
      <c r="X12" s="12"/>
      <c r="Y12" s="12"/>
      <c r="Z12" s="12"/>
    </row>
    <row r="13" ht="135" customHeight="1">
      <c r="B13" s="8"/>
      <c r="C13" s="19" t="s">
        <v>9</v>
      </c>
      <c r="D13" s="19" t="s">
        <v>10</v>
      </c>
      <c r="E13" s="19" t="s">
        <v>11</v>
      </c>
      <c r="F13" s="19" t="s">
        <v>12</v>
      </c>
      <c r="G13" s="19" t="s">
        <v>13</v>
      </c>
      <c r="H13" s="19" t="s">
        <v>14</v>
      </c>
      <c r="I13" s="19" t="s">
        <v>15</v>
      </c>
      <c r="J13" s="19" t="s">
        <v>16</v>
      </c>
      <c r="K13" s="20" t="s">
        <v>17</v>
      </c>
      <c r="L13" s="19" t="s">
        <v>18</v>
      </c>
      <c r="M13" s="19" t="s">
        <v>19</v>
      </c>
      <c r="N13" s="19" t="s">
        <v>20</v>
      </c>
      <c r="O13" s="10"/>
      <c r="S13" s="19" t="s">
        <v>9</v>
      </c>
      <c r="T13" s="19" t="s">
        <v>21</v>
      </c>
      <c r="U13" s="20" t="s">
        <v>22</v>
      </c>
      <c r="V13" s="20" t="s">
        <v>14</v>
      </c>
      <c r="W13" s="20" t="s">
        <v>15</v>
      </c>
      <c r="X13" s="19" t="s">
        <v>23</v>
      </c>
      <c r="Y13" s="19" t="s">
        <v>19</v>
      </c>
      <c r="Z13" s="19" t="s">
        <v>24</v>
      </c>
    </row>
    <row r="14" ht="198.75" customHeight="1">
      <c r="B14" s="8"/>
      <c r="C14" s="21">
        <f>S14</f>
        <v>1</v>
      </c>
      <c r="D14" s="22" t="str">
        <f>T14</f>
        <v xml:space="preserve">ОКПД 2 43.99.90 Выполнение строительно-монтажных работ (включая поставку материалов и оборудования) по техперевооружению комплекса инженерно-технических средств физической защиты СП Комсомольская ТЭЦ-3, водогрейная котельная Дземги в рамках инвестиционного проекта F_505-ХГ-25, г. Комсомольск-на Амуре</v>
      </c>
      <c r="E14" s="23" t="s">
        <v>25</v>
      </c>
      <c r="F14" s="23" t="s">
        <v>25</v>
      </c>
      <c r="G14" s="23" t="s">
        <v>25</v>
      </c>
      <c r="H14" s="21" t="str">
        <f>V14</f>
        <v>шт.</v>
      </c>
      <c r="I14" s="21" t="str">
        <f>W14</f>
        <v>да</v>
      </c>
      <c r="J14" s="24">
        <f>X14</f>
        <v>11990782.25</v>
      </c>
      <c r="K14" s="25">
        <f>IF(I14="да",$N$15,1)</f>
        <v>0</v>
      </c>
      <c r="L14" s="26">
        <f>J14*K14</f>
        <v>0</v>
      </c>
      <c r="M14" s="27">
        <f t="shared" ref="M14:M17" si="0">Y14</f>
        <v>1</v>
      </c>
      <c r="N14" s="28">
        <f>L14*M14</f>
        <v>0</v>
      </c>
      <c r="O14" s="10"/>
      <c r="S14" s="29">
        <v>1</v>
      </c>
      <c r="T14" s="30" t="s">
        <v>6</v>
      </c>
      <c r="U14" s="31" t="s">
        <v>26</v>
      </c>
      <c r="V14" s="32" t="s">
        <v>27</v>
      </c>
      <c r="W14" s="32" t="s">
        <v>28</v>
      </c>
      <c r="X14" s="33">
        <v>11990782.25</v>
      </c>
      <c r="Y14" s="34">
        <v>1</v>
      </c>
      <c r="Z14" s="35">
        <f>X14*Y14</f>
        <v>11990782.25</v>
      </c>
    </row>
    <row r="15" ht="24" customHeight="1">
      <c r="B15" s="8"/>
      <c r="C15" s="36" t="s">
        <v>29</v>
      </c>
      <c r="D15" s="37"/>
      <c r="E15" s="37"/>
      <c r="F15" s="37"/>
      <c r="G15" s="37"/>
      <c r="H15" s="37"/>
      <c r="I15" s="37"/>
      <c r="J15" s="37"/>
      <c r="K15" s="38"/>
      <c r="L15" s="37"/>
      <c r="M15" s="39"/>
      <c r="N15" s="40"/>
      <c r="O15" s="10"/>
      <c r="S15" s="41"/>
      <c r="T15" s="42"/>
      <c r="U15" s="42"/>
      <c r="V15" s="42"/>
      <c r="W15" s="42"/>
      <c r="X15" s="42"/>
      <c r="Y15" s="42"/>
      <c r="Z15" s="43"/>
    </row>
    <row r="16" ht="24" customHeight="1">
      <c r="B16" s="8"/>
      <c r="C16" s="44" t="s">
        <v>30</v>
      </c>
      <c r="D16" s="45"/>
      <c r="E16" s="45"/>
      <c r="F16" s="45"/>
      <c r="G16" s="45"/>
      <c r="H16" s="45"/>
      <c r="I16" s="45"/>
      <c r="J16" s="45"/>
      <c r="K16" s="46"/>
      <c r="L16" s="47" t="s">
        <v>31</v>
      </c>
      <c r="M16" s="47"/>
      <c r="N16" s="48">
        <f>SUM(N14:N14)</f>
        <v>0</v>
      </c>
      <c r="O16" s="10"/>
      <c r="S16" s="44" t="s">
        <v>32</v>
      </c>
      <c r="T16" s="45"/>
      <c r="U16" s="45"/>
      <c r="V16" s="45"/>
      <c r="W16" s="46"/>
      <c r="X16" s="41" t="s">
        <v>33</v>
      </c>
      <c r="Y16" s="43"/>
      <c r="Z16" s="48">
        <f>SUM(Z14:Z14)</f>
        <v>11990782.25</v>
      </c>
    </row>
    <row r="17" ht="24" customHeight="1">
      <c r="B17" s="8"/>
      <c r="C17" s="49"/>
      <c r="D17" s="50"/>
      <c r="E17" s="50"/>
      <c r="F17" s="50"/>
      <c r="G17" s="50"/>
      <c r="H17" s="50"/>
      <c r="I17" s="50"/>
      <c r="J17" s="50"/>
      <c r="K17" s="51"/>
      <c r="L17" s="52" t="s">
        <v>34</v>
      </c>
      <c r="M17" s="53">
        <f t="shared" si="0"/>
        <v>0.22</v>
      </c>
      <c r="N17" s="48">
        <f>M17*N16</f>
        <v>0</v>
      </c>
      <c r="O17" s="10"/>
      <c r="S17" s="49"/>
      <c r="T17" s="50"/>
      <c r="U17" s="50"/>
      <c r="V17" s="50"/>
      <c r="W17" s="51"/>
      <c r="X17" s="47" t="s">
        <v>34</v>
      </c>
      <c r="Y17" s="54">
        <v>0.22</v>
      </c>
      <c r="Z17" s="48">
        <f>Z16*Y17</f>
        <v>2637972.0950000002</v>
      </c>
    </row>
    <row r="18" ht="24" customHeight="1">
      <c r="B18" s="8"/>
      <c r="C18" s="55"/>
      <c r="D18" s="38"/>
      <c r="E18" s="38"/>
      <c r="F18" s="38"/>
      <c r="G18" s="38"/>
      <c r="H18" s="38"/>
      <c r="I18" s="38"/>
      <c r="J18" s="38"/>
      <c r="K18" s="56"/>
      <c r="L18" s="47" t="s">
        <v>35</v>
      </c>
      <c r="M18" s="47"/>
      <c r="N18" s="48">
        <f>SUM(N16:N17)</f>
        <v>0</v>
      </c>
      <c r="O18" s="10"/>
      <c r="S18" s="55"/>
      <c r="T18" s="38"/>
      <c r="U18" s="38"/>
      <c r="V18" s="38"/>
      <c r="W18" s="56"/>
      <c r="X18" s="41" t="s">
        <v>35</v>
      </c>
      <c r="Y18" s="43"/>
      <c r="Z18" s="48">
        <f>SUM(Z16:Z17)</f>
        <v>14628754.345000001</v>
      </c>
    </row>
    <row r="19" ht="24" customHeight="1">
      <c r="B19" s="8"/>
      <c r="N19" s="1"/>
      <c r="O19" s="10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B20" s="8"/>
      <c r="C20" s="15"/>
      <c r="D20" s="15"/>
      <c r="E20" s="15"/>
      <c r="F20" s="57"/>
      <c r="G20" s="58"/>
      <c r="H20" s="57"/>
      <c r="I20" s="57"/>
      <c r="J20" s="59"/>
      <c r="K20" s="59"/>
      <c r="L20" s="59"/>
      <c r="M20" s="59"/>
      <c r="N20" s="59"/>
      <c r="O20" s="10"/>
      <c r="S20" s="2"/>
      <c r="T20" s="60"/>
      <c r="U20" s="60"/>
      <c r="V20" s="60"/>
      <c r="W20" s="60"/>
      <c r="X20" s="60"/>
      <c r="Y20" s="60"/>
      <c r="Z20" s="60"/>
    </row>
    <row r="21" ht="15">
      <c r="B21" s="8"/>
      <c r="C21" s="61" t="s">
        <v>36</v>
      </c>
      <c r="D21" s="61"/>
      <c r="E21" s="61"/>
      <c r="F21" s="57"/>
      <c r="G21" s="62" t="s">
        <v>37</v>
      </c>
      <c r="H21" s="57" t="s">
        <v>38</v>
      </c>
      <c r="I21" s="57"/>
      <c r="J21" s="61" t="s">
        <v>39</v>
      </c>
      <c r="K21" s="61"/>
      <c r="L21" s="61"/>
      <c r="M21" s="61"/>
      <c r="N21" s="61"/>
      <c r="O21" s="10"/>
      <c r="S21" s="60"/>
      <c r="T21" s="60"/>
      <c r="U21" s="60"/>
      <c r="V21" s="60"/>
      <c r="W21" s="60"/>
      <c r="X21" s="60"/>
      <c r="Y21" s="60"/>
      <c r="Z21" s="60"/>
    </row>
    <row r="22"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5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S23" s="66"/>
      <c r="T23" s="67"/>
      <c r="U23" s="67"/>
      <c r="V23" s="67"/>
      <c r="W23" s="67"/>
      <c r="X23" s="67"/>
      <c r="Y23" s="67"/>
      <c r="Z23" s="67"/>
    </row>
    <row r="24" ht="15.75" customHeight="1">
      <c r="B24" s="68" t="s">
        <v>40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S24" s="67"/>
      <c r="T24" s="67"/>
      <c r="U24" s="67"/>
      <c r="V24" s="67"/>
      <c r="W24" s="67"/>
      <c r="X24" s="67"/>
      <c r="Y24" s="67"/>
      <c r="Z24" s="67"/>
    </row>
    <row r="25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S25" s="67"/>
      <c r="T25" s="67"/>
      <c r="U25" s="67"/>
      <c r="V25" s="67"/>
      <c r="W25" s="67"/>
      <c r="X25" s="67"/>
      <c r="Y25" s="67"/>
      <c r="Z25" s="67"/>
    </row>
    <row r="26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S26" s="67"/>
      <c r="T26" s="67"/>
      <c r="U26" s="67"/>
      <c r="V26" s="67"/>
      <c r="W26" s="67"/>
      <c r="X26" s="67"/>
      <c r="Y26" s="67"/>
      <c r="Z26" s="67"/>
    </row>
    <row r="27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S27" s="67"/>
      <c r="T27" s="67"/>
      <c r="U27" s="67"/>
      <c r="V27" s="67"/>
      <c r="W27" s="67"/>
      <c r="X27" s="67"/>
      <c r="Y27" s="67"/>
      <c r="Z27" s="67"/>
    </row>
    <row r="28" ht="33" customHeight="1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S28" s="67"/>
      <c r="T28" s="67"/>
      <c r="U28" s="67"/>
      <c r="V28" s="67"/>
      <c r="W28" s="67"/>
      <c r="X28" s="67"/>
      <c r="Y28" s="67"/>
      <c r="Z28" s="67"/>
    </row>
    <row r="29">
      <c r="S29" s="67"/>
      <c r="T29" s="67"/>
      <c r="U29" s="67"/>
      <c r="V29" s="67"/>
      <c r="W29" s="67"/>
      <c r="X29" s="67"/>
      <c r="Y29" s="67"/>
      <c r="Z29" s="67"/>
    </row>
    <row r="30">
      <c r="S30" s="67"/>
      <c r="T30" s="67"/>
      <c r="U30" s="67"/>
      <c r="V30" s="67"/>
      <c r="W30" s="67"/>
      <c r="X30" s="67"/>
      <c r="Y30" s="67"/>
      <c r="Z30" s="67"/>
    </row>
    <row r="31">
      <c r="S31" s="67"/>
      <c r="T31" s="67"/>
      <c r="U31" s="67"/>
      <c r="V31" s="67"/>
      <c r="W31" s="67"/>
      <c r="X31" s="67"/>
      <c r="Y31" s="67"/>
      <c r="Z31" s="67"/>
    </row>
    <row r="32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S32" s="67"/>
      <c r="T32" s="67"/>
      <c r="U32" s="67"/>
      <c r="V32" s="67"/>
      <c r="W32" s="67"/>
      <c r="X32" s="67"/>
      <c r="Y32" s="67"/>
      <c r="Z32" s="67"/>
    </row>
    <row r="33"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S33" s="67"/>
      <c r="T33" s="67"/>
      <c r="U33" s="67"/>
      <c r="V33" s="67"/>
      <c r="W33" s="67"/>
      <c r="X33" s="67"/>
      <c r="Y33" s="67"/>
      <c r="Z33" s="67"/>
    </row>
    <row r="34" ht="22.899999999999999" customHeight="1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S34" s="67"/>
      <c r="T34" s="67"/>
      <c r="U34" s="67"/>
      <c r="V34" s="67"/>
      <c r="W34" s="67"/>
      <c r="X34" s="67"/>
      <c r="Y34" s="67"/>
      <c r="Z34" s="67"/>
    </row>
  </sheetData>
  <sheetProtection autoFilter="1" deleteColumns="1" deleteRows="0" formatCells="0" formatColumns="0" formatRows="0" insertColumns="1" insertHyperlinks="1" insertRows="0" pivotTables="1" selectLockedCells="0" selectUnlockedCells="0" sheet="0" sort="1"/>
  <mergeCells count="26">
    <mergeCell ref="B1:Z1"/>
    <mergeCell ref="S3:Z5"/>
    <mergeCell ref="C7:N7"/>
    <mergeCell ref="S7:Z7"/>
    <mergeCell ref="C9:D9"/>
    <mergeCell ref="E9:J9"/>
    <mergeCell ref="S9:Z9"/>
    <mergeCell ref="C10:D10"/>
    <mergeCell ref="E10:J10"/>
    <mergeCell ref="C11:D11"/>
    <mergeCell ref="E11:J11"/>
    <mergeCell ref="C15:M15"/>
    <mergeCell ref="S15:Z15"/>
    <mergeCell ref="C16:K18"/>
    <mergeCell ref="L16:M16"/>
    <mergeCell ref="S16:W18"/>
    <mergeCell ref="X16:Y16"/>
    <mergeCell ref="L18:M18"/>
    <mergeCell ref="X18:Y18"/>
    <mergeCell ref="C20:E20"/>
    <mergeCell ref="J20:N20"/>
    <mergeCell ref="S20:Z21"/>
    <mergeCell ref="C21:E21"/>
    <mergeCell ref="J21:N21"/>
    <mergeCell ref="S23:Z34"/>
    <mergeCell ref="B24:O28"/>
  </mergeCells>
  <printOptions headings="0" gridLines="0"/>
  <pageMargins left="0.25" right="0.25" top="0.75" bottom="0.75" header="0.29999999999999999" footer="0.29999999999999999"/>
  <pageSetup paperSize="9" scale="36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2" disablePrompts="0">
        <x14:dataValidation xr:uid="{0079007B-00C8-4AC2-B7CA-0051009600B5}" type="decimal" allowBlank="1" errorStyle="stop" imeMode="noControl" operator="between" showDropDown="0" showErrorMessage="1" showInputMessage="1">
          <x14:formula1>
            <xm:f>0</xm:f>
          </x14:formula1>
          <x14:formula2>
            <xm:f>1</xm:f>
          </x14:formula2>
          <xm:sqref>N15</xm:sqref>
        </x14:dataValidation>
        <x14:dataValidation xr:uid="{009D008C-0065-4E84-8FBA-007E00D40081}" type="list" allowBlank="1" errorStyle="stop" imeMode="noControl" operator="between" showDropDown="0" showErrorMessage="1" showInputMessage="1">
          <x14:formula1>
            <xm:f>"да,нет"</xm:f>
          </x14:formula1>
          <xm:sqref>W14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kuzmischeva_iv</cp:lastModifiedBy>
  <cp:revision>20</cp:revision>
  <dcterms:created xsi:type="dcterms:W3CDTF">2023-05-26T08:17:29Z</dcterms:created>
  <dcterms:modified xsi:type="dcterms:W3CDTF">2026-02-18T23:48:57Z</dcterms:modified>
</cp:coreProperties>
</file>